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L:\Bid Library\2024 Bids\July 2024\IFB 07092024MES 2024-2025 Cafeteria and Chemical Supplies\Specifications\"/>
    </mc:Choice>
  </mc:AlternateContent>
  <xr:revisionPtr revIDLastSave="0" documentId="13_ncr:1_{A89AA311-BE5B-4140-BB58-A2A0E68A0332}" xr6:coauthVersionLast="47" xr6:coauthVersionMax="47" xr10:uidLastSave="{00000000-0000-0000-0000-000000000000}"/>
  <bookViews>
    <workbookView xWindow="-28920" yWindow="-120" windowWidth="29040" windowHeight="15840" tabRatio="599" xr2:uid="{00000000-000D-0000-FFFF-FFFF00000000}"/>
  </bookViews>
  <sheets>
    <sheet name="SY2024-2025 Cafeteria Supplies" sheetId="5" r:id="rId1"/>
    <sheet name="SY 2024-2025 Chemicals" sheetId="6" r:id="rId2"/>
  </sheets>
  <definedNames>
    <definedName name="_xlnm._FilterDatabase" localSheetId="0" hidden="1">'SY2024-2025 Cafeteria Supplies'!$A$1:$A$68</definedName>
    <definedName name="_xlnm.Print_Area" localSheetId="1">'SY 2024-2025 Chemicals'!$A$1:$M$10</definedName>
    <definedName name="_xlnm.Print_Area" localSheetId="0">'SY2024-2025 Cafeteria Supplies'!$A$1:$M$90</definedName>
    <definedName name="_xlnm.Print_Titles" localSheetId="0">'SY2024-2025 Cafeteria Supplies'!$1:$2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6" l="1"/>
  <c r="K6" i="6"/>
  <c r="K7" i="6"/>
  <c r="K8" i="6"/>
  <c r="K9" i="6"/>
  <c r="K10" i="6"/>
  <c r="K4" i="6"/>
  <c r="K5"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4" i="5"/>
</calcChain>
</file>

<file path=xl/sharedStrings.xml><?xml version="1.0" encoding="utf-8"?>
<sst xmlns="http://schemas.openxmlformats.org/spreadsheetml/2006/main" count="340" uniqueCount="209">
  <si>
    <t>Stock Number</t>
  </si>
  <si>
    <t>Unit</t>
  </si>
  <si>
    <t>Description</t>
  </si>
  <si>
    <t>Approved Brands</t>
  </si>
  <si>
    <t>Estimated Bid Units 2024-2025</t>
  </si>
  <si>
    <t xml:space="preserve">Bidder Brand </t>
  </si>
  <si>
    <t>Manufacturer's Product Code</t>
  </si>
  <si>
    <t>Pack Size</t>
  </si>
  <si>
    <t>Estimated Number of  Cases</t>
  </si>
  <si>
    <t>Cost per
 Unit/Case</t>
  </si>
  <si>
    <t>Extended Total       Cost</t>
  </si>
  <si>
    <t>NOTES</t>
  </si>
  <si>
    <t>LEAD TIME FROM ORDER 
(IN WEEKS)</t>
  </si>
  <si>
    <t>Column 1</t>
  </si>
  <si>
    <t>Column 2</t>
  </si>
  <si>
    <t>Column 3</t>
  </si>
  <si>
    <t>Column 4</t>
  </si>
  <si>
    <t>Column 5</t>
  </si>
  <si>
    <t>Column 6</t>
  </si>
  <si>
    <t>Column 7</t>
  </si>
  <si>
    <t>Column 8</t>
  </si>
  <si>
    <t>Column 9</t>
  </si>
  <si>
    <t>Column 10</t>
  </si>
  <si>
    <t>Column 11</t>
  </si>
  <si>
    <t>Column 12</t>
  </si>
  <si>
    <t>Column 13</t>
  </si>
  <si>
    <t>Bid Submissions That Deviate From What Is Being Requested In The Specifications Below Will Be Considered A Non Acceptable Vendor Response.</t>
  </si>
  <si>
    <t>PACK SIZES FOR THE FOLLOWING SPECIFICATIONS REFLECT CURRENT AWARDS.  ALL PACK SIZES WILL BE THOROUGHLY CONSIDERED AND EVALUATED.</t>
  </si>
  <si>
    <t>Items listed are Pre-Approved Brands, MSCS will accept an approved equal (1) as long as it meets the bid specification and (2) tested and approved through MSCS's Sample Submission Process.</t>
  </si>
  <si>
    <t>CASE</t>
  </si>
  <si>
    <r>
      <t xml:space="preserve">CUP, BIODEGRADABLE, 8 OZ. - </t>
    </r>
    <r>
      <rPr>
        <sz val="12"/>
        <rFont val="Arial"/>
        <family val="2"/>
      </rPr>
      <t xml:space="preserve">No Leak paper cups for hot and cold beverages. PE or PLA lined.  Packed 1000 per case.
</t>
    </r>
    <r>
      <rPr>
        <b/>
        <sz val="12"/>
        <rFont val="Arial"/>
        <family val="2"/>
      </rPr>
      <t>SHIP LOT:  200 Cases</t>
    </r>
  </si>
  <si>
    <t>WHT8HCUP</t>
  </si>
  <si>
    <r>
      <t xml:space="preserve">LINERS, GARBAGE CAN - </t>
    </r>
    <r>
      <rPr>
        <sz val="12"/>
        <rFont val="Arial"/>
        <family val="2"/>
      </rPr>
      <t xml:space="preserve">Can liners 44 X 54 black LLD.  2.0 milk thickness.  Please indicate case count.
</t>
    </r>
    <r>
      <rPr>
        <b/>
        <sz val="12"/>
        <rFont val="Arial"/>
        <family val="2"/>
      </rPr>
      <t>SHIP LOT:  200 Cases</t>
    </r>
  </si>
  <si>
    <t xml:space="preserve">INT 4454 SUPER-EXH
</t>
  </si>
  <si>
    <r>
      <t xml:space="preserve">TRAY, 2 CELL COLD - </t>
    </r>
    <r>
      <rPr>
        <sz val="12"/>
        <rFont val="Arial"/>
        <family val="2"/>
      </rPr>
      <t>Material minimum 14 mil OPS Heat sealable. Item Dimensions 8 3/4" X 6 3/8" X 2".  Packed approximately 600 per case. Indicate if packed differently</t>
    </r>
    <r>
      <rPr>
        <b/>
        <sz val="12"/>
        <rFont val="Arial"/>
        <family val="2"/>
      </rPr>
      <t xml:space="preserve">
SHIP LOT: 672 Cases</t>
    </r>
  </si>
  <si>
    <t>PREFERRED PLASTICS- CON-SLOW-2C</t>
  </si>
  <si>
    <r>
      <t xml:space="preserve">FILM, LIDDING, POLYESTER, DUAL OVENABLE, LOGO, COLOR PRINTED. HOT LIDDING MACHINE. </t>
    </r>
    <r>
      <rPr>
        <sz val="12"/>
        <rFont val="Arial"/>
        <family val="2"/>
      </rPr>
      <t>Seal coating wound inside. Ovensafe up to 400 degrees (minimum thickness - 200 gauge) w. logo. Approximately 7.25" width x 3000' length. Film must be individually wrapped.</t>
    </r>
    <r>
      <rPr>
        <b/>
        <sz val="12"/>
        <rFont val="Arial"/>
        <family val="2"/>
      </rPr>
      <t xml:space="preserve">
SHIP LOT: 672 Cases</t>
    </r>
  </si>
  <si>
    <t>PREFERRED PLASTICS-  FLM-OS170</t>
  </si>
  <si>
    <r>
      <t>DELI SHEETS, -</t>
    </r>
    <r>
      <rPr>
        <sz val="12"/>
        <rFont val="Arial"/>
        <family val="2"/>
      </rPr>
      <t xml:space="preserve"> Flat dry waxed paper with full wet strength. Red checked with 1/2" plaid.  Moisture and grease resistant for hot foods.  Packed 6000 sheets per case.  If packed differently please indicate.
</t>
    </r>
    <r>
      <rPr>
        <b/>
        <sz val="12"/>
        <rFont val="Arial"/>
        <family val="2"/>
      </rPr>
      <t>SHIP LOT:  300 Cases</t>
    </r>
  </si>
  <si>
    <t>BROWN 7B9 - RC</t>
  </si>
  <si>
    <r>
      <t xml:space="preserve">FOIL, ALUMINIUM, HEAVY DUTY. </t>
    </r>
    <r>
      <rPr>
        <sz val="12"/>
        <color rgb="FF000000"/>
        <rFont val="Arial"/>
        <family val="2"/>
      </rPr>
      <t xml:space="preserve">Approximately 24 inches by 1000 feet per roll. Must be at least 001 mil inch thickness.   
</t>
    </r>
    <r>
      <rPr>
        <b/>
        <sz val="12"/>
        <color rgb="FF000000"/>
        <rFont val="Arial"/>
        <family val="2"/>
      </rPr>
      <t>SHIP LOT:  100 Cases</t>
    </r>
    <r>
      <rPr>
        <sz val="12"/>
        <color rgb="FF000000"/>
        <rFont val="Arial"/>
        <family val="2"/>
      </rPr>
      <t xml:space="preserve">                                                                                                                 </t>
    </r>
  </si>
  <si>
    <t xml:space="preserve">SYSCO/PACTIV/REYNOLDS (W69323)                                                                                                                                                                              PACTIV 627                                                                        REYNOLDS 627                                                                                                                                            WESTERN FOIL 242  
REDDI AFW24X1000H
DAXWELL J10003532                                      
DURABLE 92410 </t>
  </si>
  <si>
    <r>
      <t xml:space="preserve">APRON, VINYL, POLY, DISPOSABLE,WHITE. </t>
    </r>
    <r>
      <rPr>
        <sz val="12"/>
        <rFont val="Arial"/>
        <family val="2"/>
      </rPr>
      <t xml:space="preserve">Heavy weight with long ties. No design on apron. Approximate size 46 inch long X 28 inch wide.  Packed approximately 500/case.                                                                                                                
</t>
    </r>
    <r>
      <rPr>
        <b/>
        <sz val="12"/>
        <rFont val="Arial"/>
        <family val="2"/>
      </rPr>
      <t xml:space="preserve">SHIP LOT:  100 Cases     </t>
    </r>
    <r>
      <rPr>
        <sz val="12"/>
        <rFont val="Arial"/>
        <family val="2"/>
      </rPr>
      <t xml:space="preserve">        </t>
    </r>
    <r>
      <rPr>
        <b/>
        <sz val="12"/>
        <rFont val="Arial"/>
        <family val="2"/>
      </rPr>
      <t xml:space="preserve">
                                                     </t>
    </r>
  </si>
  <si>
    <t>FOOD HANDLER-250-FH10(114642)     
FOOD HANDLER 250 - Fh3L                 
IBS-AP2846 - 200PK
INT-2846-DA</t>
  </si>
  <si>
    <t>BUNDLE</t>
  </si>
  <si>
    <r>
      <t>BOXES, CORRUGATED, 24 X 19 X 13.</t>
    </r>
    <r>
      <rPr>
        <sz val="12"/>
        <rFont val="Arial"/>
        <family val="2"/>
      </rPr>
      <t xml:space="preserve">  Containers are to be 200 Pound test, RSC, C-fluted, glued inside, plain, bundled and/or unitized. 125 boxes per bundle.  </t>
    </r>
    <r>
      <rPr>
        <b/>
        <sz val="12"/>
        <rFont val="Arial"/>
        <family val="2"/>
      </rPr>
      <t xml:space="preserve">      
SHIP LOT: 25 BUNDLES</t>
    </r>
  </si>
  <si>
    <t xml:space="preserve">AMERICAN PAPER &amp; TWINE COMPANY 958144
GEORGIA PACIFIC (241913)                                                                  
GIBSON/SIGMA SUPPLY 241913              
RUSKEN PACKAGING 494227                                                                                   </t>
  </si>
  <si>
    <t>EACH</t>
  </si>
  <si>
    <r>
      <t>MOPS, DECK WET, 32 oz.</t>
    </r>
    <r>
      <rPr>
        <sz val="12"/>
        <rFont val="Arial"/>
        <family val="2"/>
      </rPr>
      <t xml:space="preserve"> </t>
    </r>
    <r>
      <rPr>
        <b/>
        <sz val="12"/>
        <rFont val="Arial"/>
        <family val="2"/>
      </rPr>
      <t xml:space="preserve">-  </t>
    </r>
    <r>
      <rPr>
        <sz val="12"/>
        <rFont val="Arial"/>
        <family val="2"/>
      </rPr>
      <t xml:space="preserve">Heavy duty, one piece 4-Ply wound Cotton Yarn, clear Lacquered  1 1/8 IN. X 48 IN. wooden handle.         
</t>
    </r>
    <r>
      <rPr>
        <b/>
        <sz val="12"/>
        <rFont val="Arial"/>
        <family val="2"/>
      </rPr>
      <t>SHIP LOT:  12 Bundles</t>
    </r>
    <r>
      <rPr>
        <sz val="12"/>
        <rFont val="Arial"/>
        <family val="2"/>
      </rPr>
      <t xml:space="preserve">                                 
         </t>
    </r>
  </si>
  <si>
    <t xml:space="preserve">ABCO  50321                                                   
ABCO (CD-50024)
CALICO CD- 50024
</t>
  </si>
  <si>
    <r>
      <t xml:space="preserve">BOXES, CORRUGATED, 19 X 16 X 13. </t>
    </r>
    <r>
      <rPr>
        <sz val="12"/>
        <rFont val="Arial"/>
        <family val="2"/>
      </rPr>
      <t xml:space="preserve">Note: Above containers are to be 200 pound test, RSC, C-Fluted , Glued inside, plain, bundled and/or unitized. 125 boxes per bundle.  
</t>
    </r>
    <r>
      <rPr>
        <b/>
        <sz val="12"/>
        <rFont val="Arial"/>
        <family val="2"/>
      </rPr>
      <t>SHIP LOT:  25 BUNDLES</t>
    </r>
    <r>
      <rPr>
        <sz val="12"/>
        <rFont val="Arial"/>
        <family val="2"/>
      </rPr>
      <t xml:space="preserve">
                                                                                                                                      </t>
    </r>
    <r>
      <rPr>
        <b/>
        <sz val="12"/>
        <rFont val="Arial"/>
        <family val="2"/>
      </rPr>
      <t xml:space="preserve">                                          </t>
    </r>
  </si>
  <si>
    <r>
      <rPr>
        <b/>
        <sz val="12"/>
        <color rgb="FF000000"/>
        <rFont val="Arial"/>
        <family val="2"/>
      </rPr>
      <t xml:space="preserve">AMERICAN PAPER &amp; TWINE COMPANY/ GEORGIA PACIFIC 965619                                                                                                                RUSKEN Packaging 327626 
GIBSON/SIGMA SUPPLY 191613 </t>
    </r>
    <r>
      <rPr>
        <sz val="12"/>
        <color rgb="FF000000"/>
        <rFont val="Arial"/>
        <family val="2"/>
      </rPr>
      <t xml:space="preserve">                                                                                                               </t>
    </r>
  </si>
  <si>
    <r>
      <t xml:space="preserve">GARBAGE LINER, CLEAR - </t>
    </r>
    <r>
      <rPr>
        <sz val="12"/>
        <rFont val="Arial"/>
        <family val="2"/>
      </rPr>
      <t xml:space="preserve">Can liners 34 x 49 Clear super hexlene with no reprocessed resin added. Must have "Star Sealed" bottom configuration. 2.0 mil thickness.  Please indicate case count.
</t>
    </r>
    <r>
      <rPr>
        <b/>
        <sz val="12"/>
        <rFont val="Arial"/>
        <family val="2"/>
      </rPr>
      <t>SHIP LOT: 500 Cases</t>
    </r>
  </si>
  <si>
    <t>UNIPAK CORP 492CO
CALICO 99SP34X492CLR</t>
  </si>
  <si>
    <r>
      <t xml:space="preserve">SOUFFLE CUPS, 2 OUNCE, CYLINDRICAL/ROUND. </t>
    </r>
    <r>
      <rPr>
        <sz val="12"/>
        <rFont val="Arial"/>
        <family val="2"/>
      </rPr>
      <t xml:space="preserve">Clear or translucent plastic food container. Approximately 2500 cups per case. If different specify.  For Shelby County Board of Education to select a successful bidder,  pricing must be provided for line </t>
    </r>
    <r>
      <rPr>
        <b/>
        <sz val="12"/>
        <rFont val="Arial"/>
        <family val="2"/>
      </rPr>
      <t xml:space="preserve"> Stock #5045 (Lid) </t>
    </r>
    <r>
      <rPr>
        <sz val="12"/>
        <rFont val="Arial"/>
        <family val="2"/>
      </rPr>
      <t xml:space="preserve">and the lowest combined price will prevail. 
</t>
    </r>
    <r>
      <rPr>
        <b/>
        <sz val="12"/>
        <rFont val="Arial"/>
        <family val="2"/>
      </rPr>
      <t xml:space="preserve">SHIP LOT: 100 Cases
</t>
    </r>
  </si>
  <si>
    <r>
      <t xml:space="preserve">SYSCO MEMPHIS/PACTIV (7790239)   </t>
    </r>
    <r>
      <rPr>
        <sz val="12"/>
        <color rgb="FF000000"/>
        <rFont val="Arial"/>
        <family val="2"/>
      </rPr>
      <t xml:space="preserve">                                                                     </t>
    </r>
    <r>
      <rPr>
        <b/>
        <sz val="12"/>
        <color rgb="FF000000"/>
        <rFont val="Arial"/>
        <family val="2"/>
      </rPr>
      <t>SOLO B200N-0100                                                               PACTIV YL5-200                                                                                                                       PRIME SOURCE S200                                                                                      
DAXWELL E10002024</t>
    </r>
  </si>
  <si>
    <r>
      <t xml:space="preserve">WRAP, FILM POLY- </t>
    </r>
    <r>
      <rPr>
        <sz val="12"/>
        <rFont val="Arial"/>
        <family val="2"/>
      </rPr>
      <t xml:space="preserve">Poly film wrap made for an automatic pallet wrapping machine. One sided cling clear film.
</t>
    </r>
    <r>
      <rPr>
        <b/>
        <sz val="12"/>
        <rFont val="Arial"/>
        <family val="2"/>
      </rPr>
      <t>SHIP LOT:  100 Cases</t>
    </r>
  </si>
  <si>
    <t>WESTERN WXL16</t>
  </si>
  <si>
    <t>ROLL</t>
  </si>
  <si>
    <r>
      <t>FILM, SANDWICH. APPROXIMATELY 12 INCHES X 2000 FEET</t>
    </r>
    <r>
      <rPr>
        <sz val="12"/>
        <rFont val="Arial"/>
        <family val="2"/>
      </rPr>
      <t xml:space="preserve"> per roll, in dispenser box with metal cutter, ply-vinyl.  
</t>
    </r>
    <r>
      <rPr>
        <b/>
        <sz val="12"/>
        <rFont val="Arial"/>
        <family val="2"/>
      </rPr>
      <t xml:space="preserve">SHIP LOT: 200 ROLLS                              
                                                     </t>
    </r>
    <r>
      <rPr>
        <sz val="12"/>
        <rFont val="Arial"/>
        <family val="2"/>
      </rPr>
      <t xml:space="preserve">     </t>
    </r>
  </si>
  <si>
    <r>
      <t xml:space="preserve">AMERICAN PAPER &amp; TWINE COMPANY/ BORDEN (30550200)                                                           
BORDEN 38                                                                       WESTERN 122P                                                                                              
PACTIV 487546
VALUE PLUS 7803109
HOUSEKEEPERS SUPPLY FSW1202K-IBS                                                    DURABLE PVC1820                                 
DAXWELL J20004597
</t>
    </r>
    <r>
      <rPr>
        <sz val="12"/>
        <rFont val="Arial"/>
        <family val="2"/>
      </rPr>
      <t xml:space="preserve">
                                                                            </t>
    </r>
    <r>
      <rPr>
        <b/>
        <sz val="12"/>
        <rFont val="Arial"/>
        <family val="2"/>
      </rPr>
      <t xml:space="preserve">                                          </t>
    </r>
  </si>
  <si>
    <r>
      <t xml:space="preserve">FILM, SANDWICH. APPROXIMATELY  18 INCHES X 2000 FEET </t>
    </r>
    <r>
      <rPr>
        <sz val="12"/>
        <color rgb="FF000000"/>
        <rFont val="Arial"/>
        <family val="2"/>
      </rPr>
      <t xml:space="preserve">Per Roll, in dispenser box with meatal cutter, poly-vinyl.  
</t>
    </r>
    <r>
      <rPr>
        <b/>
        <sz val="12"/>
        <color rgb="FF000000"/>
        <rFont val="Arial"/>
        <family val="2"/>
      </rPr>
      <t xml:space="preserve">SHIP LOT: 200 ROLLS        </t>
    </r>
    <r>
      <rPr>
        <sz val="12"/>
        <color rgb="FF000000"/>
        <rFont val="Arial"/>
        <family val="2"/>
      </rPr>
      <t xml:space="preserve"> </t>
    </r>
    <r>
      <rPr>
        <b/>
        <sz val="12"/>
        <color rgb="FF000000"/>
        <rFont val="Arial"/>
        <family val="2"/>
      </rPr>
      <t xml:space="preserve">                  
                                                      </t>
    </r>
  </si>
  <si>
    <t xml:space="preserve">AMERICAN PAPER &amp; TWINE COMPANY/ BORDEN (30550400)                                                                         BORDEN 21W1A                                                          WESTERN 182P -                                                                                                                       DAXWELL J20004598 
PACTIV/VALUEPLUS 7803141  
HOUSEKEEPERS SUPPLY FSW1802K-IBS                                 
DURABLE PVC1820                                                 GFS/ANCHOR 7329182                                          </t>
  </si>
  <si>
    <r>
      <t xml:space="preserve">SOS LUNCH BAG - 18x11x32cm EACH. </t>
    </r>
    <r>
      <rPr>
        <sz val="12"/>
        <rFont val="Arial"/>
        <family val="2"/>
      </rPr>
      <t xml:space="preserve">White kraft paper bags need to be labeld hot with the Memphis-Shelby County Schools logo on top. </t>
    </r>
    <r>
      <rPr>
        <b/>
        <sz val="12"/>
        <rFont val="Arial"/>
        <family val="2"/>
      </rPr>
      <t xml:space="preserve">Please refer to the MSCS website under the Communications Link for logo specifications.
SHIP LOT: 200 Cases
</t>
    </r>
  </si>
  <si>
    <t xml:space="preserve">VENDISCO HOT
</t>
  </si>
  <si>
    <r>
      <rPr>
        <b/>
        <sz val="12"/>
        <color rgb="FF000000"/>
        <rFont val="Arial"/>
        <family val="2"/>
      </rPr>
      <t xml:space="preserve">ROLL, WRAP, STRETCH.  DIMENSIONS:  </t>
    </r>
    <r>
      <rPr>
        <sz val="12"/>
        <color rgb="FF000000"/>
        <rFont val="Arial"/>
        <family val="2"/>
      </rPr>
      <t>Approximately 18: X 1500' each.  Each roll must be a minimum of 80 gauge, Pallet hand wrap</t>
    </r>
    <r>
      <rPr>
        <b/>
        <sz val="12"/>
        <color rgb="FF000000"/>
        <rFont val="Arial"/>
        <family val="2"/>
      </rPr>
      <t>. 
SHIP LOT: 160</t>
    </r>
    <r>
      <rPr>
        <sz val="12"/>
        <color rgb="FF000000"/>
        <rFont val="Arial"/>
        <family val="2"/>
      </rPr>
      <t xml:space="preserve"> </t>
    </r>
    <r>
      <rPr>
        <b/>
        <sz val="12"/>
        <color rgb="FF000000"/>
        <rFont val="Arial"/>
        <family val="2"/>
      </rPr>
      <t xml:space="preserve">ROLLS </t>
    </r>
  </si>
  <si>
    <t xml:space="preserve">SIGMA SUPPLY INC./ SIGMA PLASTICS  HBH 1811580                                                                                               AEP INDUSTRIES HH-1880 
APT 181209
</t>
  </si>
  <si>
    <r>
      <t xml:space="preserve">GLOVES,VINYL, SEAMLESS, POWDERLESS, EXTRA LARGE - </t>
    </r>
    <r>
      <rPr>
        <sz val="12"/>
        <rFont val="Arial"/>
        <family val="2"/>
      </rPr>
      <t>Extra</t>
    </r>
    <r>
      <rPr>
        <b/>
        <sz val="12"/>
        <rFont val="Arial"/>
        <family val="2"/>
      </rPr>
      <t xml:space="preserve"> </t>
    </r>
    <r>
      <rPr>
        <sz val="12"/>
        <rFont val="Arial"/>
        <family val="2"/>
      </rPr>
      <t xml:space="preserve">Large vinyl glove.  Fits either hand with a natural color.  Approximate pack 100/box, 10 boxes per case.  Please bid by the case.
</t>
    </r>
    <r>
      <rPr>
        <b/>
        <sz val="12"/>
        <rFont val="Arial"/>
        <family val="2"/>
      </rPr>
      <t>SHIP LOT:  200 Cases</t>
    </r>
  </si>
  <si>
    <r>
      <rPr>
        <b/>
        <sz val="12"/>
        <color rgb="FF000000"/>
        <rFont val="Arial"/>
        <family val="2"/>
      </rPr>
      <t>DAXWELL (F10001749)                                                WALLACE VPF-X4                                                       HOUSKEEPERS IBS VF 004                                              INTERBORO - MED PRIDE XL-VPFG                                                                 UNIPAK VPF-XL                                                                                      CALICO "THE SAFETY ZONE" GVP9-XL</t>
    </r>
    <r>
      <rPr>
        <sz val="12"/>
        <color rgb="FF000000"/>
        <rFont val="Arial"/>
        <family val="2"/>
      </rPr>
      <t xml:space="preserve">	</t>
    </r>
  </si>
  <si>
    <t>EACH/PAIR</t>
  </si>
  <si>
    <r>
      <t xml:space="preserve">HAIR NETS, INVISIBLE NYLON WITH ELASTIC.  </t>
    </r>
    <r>
      <rPr>
        <sz val="12"/>
        <rFont val="Arial"/>
        <family val="2"/>
      </rPr>
      <t>Fine mesh, regular, full size, color dark brown or black. Pack 144 per box.</t>
    </r>
    <r>
      <rPr>
        <b/>
        <sz val="12"/>
        <rFont val="Arial"/>
        <family val="2"/>
      </rPr>
      <t xml:space="preserve"> </t>
    </r>
    <r>
      <rPr>
        <sz val="12"/>
        <rFont val="Arial"/>
        <family val="2"/>
      </rPr>
      <t xml:space="preserve"> 
</t>
    </r>
    <r>
      <rPr>
        <b/>
        <sz val="12"/>
        <rFont val="Arial"/>
        <family val="2"/>
      </rPr>
      <t xml:space="preserve">THIS ITEM IS PURCHASED BY THE CASE  </t>
    </r>
    <r>
      <rPr>
        <sz val="12"/>
        <rFont val="Arial"/>
        <family val="2"/>
      </rPr>
      <t xml:space="preserve">                                           
</t>
    </r>
    <r>
      <rPr>
        <b/>
        <sz val="12"/>
        <rFont val="Arial"/>
        <family val="2"/>
      </rPr>
      <t xml:space="preserve">
SHIP LOT : 100 Cases</t>
    </r>
  </si>
  <si>
    <t>SEIDMAN (DPLW144DB)                                                                                   KEYSTONE 1091                                                                                            CELLCAP HN4DB                                                                       FLAVOSEAL HN-BN24                                                                                                                                                                                       MED PRIDE 70424 
INTERBORO PACKAGING 70424-305</t>
  </si>
  <si>
    <t>DOZEN</t>
  </si>
  <si>
    <r>
      <t xml:space="preserve">POT HOLDER, SIZE APPROXIMATELY 8 1/2"X 11". </t>
    </r>
    <r>
      <rPr>
        <sz val="12"/>
        <rFont val="Arial"/>
        <family val="2"/>
      </rPr>
      <t xml:space="preserve">100% New flexon cotton yarn, weight approximately 32 Ounces to a square yard, double bonded. 
</t>
    </r>
    <r>
      <rPr>
        <b/>
        <sz val="12"/>
        <rFont val="Arial"/>
        <family val="2"/>
      </rPr>
      <t>SHIP LOT: 25 Dozen</t>
    </r>
    <r>
      <rPr>
        <sz val="12"/>
        <rFont val="Arial"/>
        <family val="2"/>
      </rPr>
      <t xml:space="preserve">
                                                </t>
    </r>
  </si>
  <si>
    <r>
      <rPr>
        <b/>
        <sz val="12"/>
        <color rgb="FF000000"/>
        <rFont val="Arial"/>
        <family val="2"/>
      </rPr>
      <t xml:space="preserve">HORACE MADDOX TEXTILES #PH-10 1 
CALICO (15PH1C)                             
JOHN RITZENTHLER PG1MPU (422955) 
MCR - 9432P - 900002 </t>
    </r>
    <r>
      <rPr>
        <sz val="12"/>
        <color rgb="FF000000"/>
        <rFont val="Arial"/>
        <family val="2"/>
      </rPr>
      <t xml:space="preserve">  
</t>
    </r>
    <r>
      <rPr>
        <b/>
        <sz val="12"/>
        <color rgb="FF000000"/>
        <rFont val="Arial"/>
        <family val="2"/>
      </rPr>
      <t>BUCCANEER 911BP</t>
    </r>
    <r>
      <rPr>
        <sz val="12"/>
        <color rgb="FF000000"/>
        <rFont val="Arial"/>
        <family val="2"/>
      </rPr>
      <t xml:space="preserve">                             </t>
    </r>
  </si>
  <si>
    <r>
      <rPr>
        <b/>
        <sz val="12"/>
        <rFont val="Arial"/>
        <family val="2"/>
      </rPr>
      <t xml:space="preserve">LIDS FOR 2 OUNCE SOUFFLE CUPS. </t>
    </r>
    <r>
      <rPr>
        <sz val="12"/>
        <rFont val="Arial"/>
        <family val="2"/>
      </rPr>
      <t xml:space="preserve">Clear or translucent food container, approximately 2500 per case. If different specify. </t>
    </r>
    <r>
      <rPr>
        <b/>
        <sz val="12"/>
        <rFont val="Arial"/>
        <family val="2"/>
      </rPr>
      <t xml:space="preserve">For Shelby County Board of Education to select a successful bidder, pricing must be provided for line Stock #5027(Cup) and the lowest combined price will prevail. </t>
    </r>
    <r>
      <rPr>
        <sz val="12"/>
        <rFont val="Arial"/>
        <family val="2"/>
      </rPr>
      <t xml:space="preserve">               
</t>
    </r>
    <r>
      <rPr>
        <b/>
        <sz val="12"/>
        <rFont val="Arial"/>
        <family val="2"/>
      </rPr>
      <t xml:space="preserve">SHIP LOT: 100 Cases </t>
    </r>
    <r>
      <rPr>
        <sz val="12"/>
        <rFont val="Arial"/>
        <family val="2"/>
      </rPr>
      <t xml:space="preserve">          </t>
    </r>
  </si>
  <si>
    <r>
      <rPr>
        <b/>
        <sz val="12"/>
        <rFont val="Arial"/>
        <family val="2"/>
      </rPr>
      <t xml:space="preserve">SYSCO MEMPHIS, LLC/SYSCO/PACTIV (YLS2FRSYS) </t>
    </r>
    <r>
      <rPr>
        <sz val="12"/>
        <rFont val="Arial"/>
        <family val="2"/>
      </rPr>
      <t xml:space="preserve">                                                                                                                                                                                                                                                                                                                                         </t>
    </r>
    <r>
      <rPr>
        <b/>
        <sz val="12"/>
        <rFont val="Arial"/>
        <family val="2"/>
      </rPr>
      <t xml:space="preserve">
PACTIV YSL2FR                                               
SOLO PL2-0090                                                                                                                                                                                                                                                                                                                                               DAXWELL E10004472</t>
    </r>
  </si>
  <si>
    <r>
      <t>SANDWICH WEDGE CONTAINER -</t>
    </r>
    <r>
      <rPr>
        <sz val="12"/>
        <rFont val="Arial"/>
        <family val="2"/>
      </rPr>
      <t xml:space="preserve"> Disposable plastic sandwich container that is wedge shaped with a clear view window to show product. Wedge container is approximately 6 13/16" x 2 15/16".  Design allows for container to sit up for display. Container is grease resistant. Packed approximately 250 per case. If packed differently, please indicate pack size.
</t>
    </r>
    <r>
      <rPr>
        <b/>
        <sz val="12"/>
        <rFont val="Arial"/>
        <family val="2"/>
      </rPr>
      <t>SHIP LOT: 200 Cases</t>
    </r>
  </si>
  <si>
    <t>ANCHOR 4511019</t>
  </si>
  <si>
    <r>
      <t xml:space="preserve">QUILON TREATED PAN LINERS,  </t>
    </r>
    <r>
      <rPr>
        <sz val="12"/>
        <rFont val="Arial"/>
        <family val="2"/>
      </rPr>
      <t xml:space="preserve">Approximately 24 3/8" X 16 3/8". Maximum temperature 400 Degrees F. Packed 1000 sheets/case. Specify if count is different.
</t>
    </r>
    <r>
      <rPr>
        <b/>
        <sz val="12"/>
        <rFont val="Arial"/>
        <family val="2"/>
      </rPr>
      <t xml:space="preserve">
SHIP LOT: 250 Cases     </t>
    </r>
    <r>
      <rPr>
        <sz val="12"/>
        <rFont val="Arial"/>
        <family val="2"/>
      </rPr>
      <t xml:space="preserve">                             
                                                       </t>
    </r>
  </si>
  <si>
    <r>
      <rPr>
        <b/>
        <sz val="12"/>
        <rFont val="Arial"/>
        <family val="2"/>
      </rPr>
      <t xml:space="preserve">BROWN 162-1,
HANDY WACKS
GEORGIA PACIFIC/JAMES RIVER L010, 
JAMES RIVER L010                                                               QUILON (NORPAK CORP.)                                                   PAPERCON 25QLXL                                                      DISPOZ-O BPL-R49     </t>
    </r>
    <r>
      <rPr>
        <sz val="12"/>
        <rFont val="Arial"/>
        <family val="2"/>
      </rPr>
      <t xml:space="preserve">                                                                                                    </t>
    </r>
  </si>
  <si>
    <r>
      <t xml:space="preserve">LUNCH SACKS, WHITE #8 BAGS. </t>
    </r>
    <r>
      <rPr>
        <sz val="12"/>
        <color rgb="FF000000"/>
        <rFont val="Arial"/>
        <family val="2"/>
      </rPr>
      <t xml:space="preserve">PACKED IN BUNDLES OF 500.
</t>
    </r>
    <r>
      <rPr>
        <b/>
        <sz val="12"/>
        <color rgb="FF000000"/>
        <rFont val="Arial"/>
        <family val="2"/>
      </rPr>
      <t xml:space="preserve">
SHIP LOT: 200 BUNDLE</t>
    </r>
  </si>
  <si>
    <r>
      <rPr>
        <b/>
        <sz val="12"/>
        <rFont val="Arial"/>
        <family val="2"/>
      </rPr>
      <t>SYSCO
APT -DURA 18408
HK-120308</t>
    </r>
    <r>
      <rPr>
        <b/>
        <sz val="12"/>
        <color indexed="8"/>
        <rFont val="Arial"/>
        <family val="2"/>
      </rPr>
      <t xml:space="preserve">
</t>
    </r>
  </si>
  <si>
    <r>
      <t xml:space="preserve">NAPKINS, PAPER. </t>
    </r>
    <r>
      <rPr>
        <sz val="12"/>
        <rFont val="Arial"/>
        <family val="2"/>
      </rPr>
      <t xml:space="preserve">Approximately 250 napkins per package, approximately 40 packages per case, Please specify if different. </t>
    </r>
    <r>
      <rPr>
        <b/>
        <sz val="12"/>
        <rFont val="Arial"/>
        <family val="2"/>
      </rPr>
      <t xml:space="preserve">  MINIMUM NAPKIN SIZE: 7 INCHES X 13 1/2 INCHES. </t>
    </r>
    <r>
      <rPr>
        <sz val="12"/>
        <rFont val="Arial"/>
        <family val="2"/>
      </rPr>
      <t xml:space="preserve">  
</t>
    </r>
    <r>
      <rPr>
        <b/>
        <sz val="12"/>
        <rFont val="Arial"/>
        <family val="2"/>
      </rPr>
      <t xml:space="preserve">
SHIP LOT: 200 Cases                    </t>
    </r>
    <r>
      <rPr>
        <sz val="12"/>
        <rFont val="Arial"/>
        <family val="2"/>
      </rPr>
      <t xml:space="preserve">                                                                </t>
    </r>
  </si>
  <si>
    <r>
      <t>HOUSEKEEPERS SUPPLY CO/ HATTISBURG PAPER CO  (55712)</t>
    </r>
    <r>
      <rPr>
        <sz val="12"/>
        <color indexed="8"/>
        <rFont val="Arial"/>
        <family val="2"/>
      </rPr>
      <t xml:space="preserve">                                                                   
</t>
    </r>
    <r>
      <rPr>
        <b/>
        <sz val="12"/>
        <color rgb="FF000000"/>
        <rFont val="Arial"/>
        <family val="2"/>
      </rPr>
      <t>SCA D3056B 
HK-1250</t>
    </r>
  </si>
  <si>
    <r>
      <t xml:space="preserve">SCOURING POWER PAD. </t>
    </r>
    <r>
      <rPr>
        <sz val="12"/>
        <rFont val="Arial"/>
        <family val="2"/>
      </rPr>
      <t xml:space="preserve">Pad to be non-woven blue color and bow-tie shaped for comfort and easy scouring. Designed to give maximum scourign power without scratching the surface. Must clean heavily encrusted pots and pans, sinks, doors, and walls.  </t>
    </r>
    <r>
      <rPr>
        <b/>
        <sz val="12"/>
        <rFont val="Arial"/>
        <family val="2"/>
      </rPr>
      <t xml:space="preserve">  When applicable, delivered items must be accompanied by the Safety Data Sheet (SDS).   
SHIP LOT: 100 Cases                                                                                  </t>
    </r>
  </si>
  <si>
    <t>APT-519783</t>
  </si>
  <si>
    <r>
      <t xml:space="preserve">BROOM, POLYPROLENE - </t>
    </r>
    <r>
      <rPr>
        <sz val="12"/>
        <rFont val="Arial"/>
        <family val="2"/>
      </rPr>
      <t>Medium weight polypropolene bristle broom.  Handle attached. Approximately 48" tall with a 12 " sweep length.</t>
    </r>
    <r>
      <rPr>
        <b/>
        <sz val="12"/>
        <rFont val="Arial"/>
        <family val="2"/>
      </rPr>
      <t xml:space="preserve">
SHIP LOT: 250 </t>
    </r>
  </si>
  <si>
    <t xml:space="preserve">ABCO BR-1024MH
</t>
  </si>
  <si>
    <r>
      <t xml:space="preserve">SANDWICH WRAP, FOIL/PAPER. NO DESIGN 10.5 X 14" SHEETS.   </t>
    </r>
    <r>
      <rPr>
        <sz val="12"/>
        <rFont val="Arial"/>
        <family val="2"/>
      </rPr>
      <t xml:space="preserve">Packed 4-500 count boxes per case.   </t>
    </r>
    <r>
      <rPr>
        <b/>
        <sz val="12"/>
        <rFont val="Arial"/>
        <family val="2"/>
      </rPr>
      <t xml:space="preserve">APPROVED BRANDS:       </t>
    </r>
    <r>
      <rPr>
        <sz val="12"/>
        <rFont val="Arial"/>
        <family val="2"/>
      </rPr>
      <t xml:space="preserve">                                                                                                  
</t>
    </r>
    <r>
      <rPr>
        <b/>
        <sz val="12"/>
        <rFont val="Arial"/>
        <family val="2"/>
      </rPr>
      <t xml:space="preserve">SHIP LOT: 200 Cases   
                                                      </t>
    </r>
  </si>
  <si>
    <t xml:space="preserve">PACTIV W66,
BAGCRAFT 300815, 
BROWN 5C14      </t>
  </si>
  <si>
    <t>HAND SOAP - 1 Liter certridge that comes in six per case.
SHIP LOT: 100 Cases</t>
  </si>
  <si>
    <t>S. C. JOHNSON DEB - AZU1L (756013)</t>
  </si>
  <si>
    <r>
      <t xml:space="preserve">SANDWICH WRAP, FOIL/PAPER. RED COLORED SHEETS.   </t>
    </r>
    <r>
      <rPr>
        <sz val="12"/>
        <rFont val="Arial"/>
        <family val="2"/>
      </rPr>
      <t xml:space="preserve">Packed 4-500 Count boxes per case.   </t>
    </r>
    <r>
      <rPr>
        <b/>
        <sz val="12"/>
        <rFont val="Arial"/>
        <family val="2"/>
      </rPr>
      <t xml:space="preserve">         </t>
    </r>
    <r>
      <rPr>
        <sz val="12"/>
        <rFont val="Arial"/>
        <family val="2"/>
      </rPr>
      <t xml:space="preserve">                                                                                                  
</t>
    </r>
    <r>
      <rPr>
        <b/>
        <sz val="12"/>
        <rFont val="Arial"/>
        <family val="2"/>
      </rPr>
      <t xml:space="preserve">SHIP LOT: 100 Cases     
                                                      </t>
    </r>
  </si>
  <si>
    <t>BAGCRAFT 300842
BAGCRAFT 300827
BROWN 5C132CR</t>
  </si>
  <si>
    <r>
      <t xml:space="preserve">SLEEVE, HEAT PROTECTIVE, 18 INCH. - </t>
    </r>
    <r>
      <rPr>
        <sz val="12"/>
        <rFont val="Arial"/>
        <family val="2"/>
      </rPr>
      <t xml:space="preserve">Strong, heat resistant, anti scratch, and 100 % cut resistant sleeves. Lightweight, safety and durable sleeves. Stretch fabric with thumb slot. 18 inch long sleeve that protects arms from cuts, abrasions and lacerations.
</t>
    </r>
    <r>
      <rPr>
        <b/>
        <sz val="12"/>
        <rFont val="Arial"/>
        <family val="2"/>
      </rPr>
      <t xml:space="preserve">
SHIP LOT: 100</t>
    </r>
  </si>
  <si>
    <t>HOUSEKEEPERS SUPPLY 3018
KEVLAR (CORDOVA) 3018</t>
  </si>
  <si>
    <t>PKG</t>
  </si>
  <si>
    <r>
      <t xml:space="preserve">TAPE, POLYPROPYLENE, TRANSPARENT, 1.8 mil 2"in width with a 3"core. </t>
    </r>
    <r>
      <rPr>
        <sz val="12"/>
        <rFont val="Arial"/>
        <family val="2"/>
      </rPr>
      <t xml:space="preserve">Box sealing tape with acrylic adhesive.  21 lb. tensile strength.  Edge tear and split reisitent. Suitable for use in cold temperature applications. Packed 36 Rolls/Case.  
</t>
    </r>
    <r>
      <rPr>
        <b/>
        <sz val="12"/>
        <rFont val="Arial"/>
        <family val="2"/>
      </rPr>
      <t>SHIP LOT: 100</t>
    </r>
    <r>
      <rPr>
        <sz val="12"/>
        <rFont val="Arial"/>
        <family val="2"/>
      </rPr>
      <t xml:space="preserve">
</t>
    </r>
  </si>
  <si>
    <t>SHURTAPE #230982
APT- 810005</t>
  </si>
  <si>
    <r>
      <t xml:space="preserve">DISPENSER, HEAVY-DUTY, PACKAGING TAPE.  </t>
    </r>
    <r>
      <rPr>
        <sz val="12"/>
        <rFont val="Arial"/>
        <family val="2"/>
      </rPr>
      <t xml:space="preserve">Product should contain an adjustable tape break for tape approximately 2 inches in width.      
</t>
    </r>
    <r>
      <rPr>
        <b/>
        <sz val="12"/>
        <rFont val="Arial"/>
        <family val="2"/>
      </rPr>
      <t>SHIP LOT: 50</t>
    </r>
  </si>
  <si>
    <t>GLOBAL INDUSTRIAL T15008
APT- QPC209</t>
  </si>
  <si>
    <r>
      <t xml:space="preserve">TISSUE, TOILET. </t>
    </r>
    <r>
      <rPr>
        <sz val="12"/>
        <rFont val="Arial"/>
        <family val="2"/>
      </rPr>
      <t xml:space="preserve">2-PLY WHITE 4.5X3.8" 500 Sheets per roll. Minimum Pack 96 Rolls per case.                  </t>
    </r>
    <r>
      <rPr>
        <b/>
        <sz val="12"/>
        <rFont val="Arial"/>
        <family val="2"/>
      </rPr>
      <t xml:space="preserve">              
SHIP LOT: 100 Cases
                                                  </t>
    </r>
  </si>
  <si>
    <r>
      <rPr>
        <b/>
        <sz val="12"/>
        <color rgb="FF000000"/>
        <rFont val="Arial"/>
        <family val="2"/>
      </rPr>
      <t xml:space="preserve">HOUSEKEEPERS SUPPLY/ATLAS-(235)                                                                                                     VON DREHLE -RT500 RT500                                                                            SCA TM1616S   
</t>
    </r>
    <r>
      <rPr>
        <sz val="12"/>
        <color indexed="8"/>
        <rFont val="Arial"/>
        <family val="2"/>
      </rPr>
      <t xml:space="preserve">                                                             </t>
    </r>
    <r>
      <rPr>
        <b/>
        <sz val="12"/>
        <color indexed="8"/>
        <rFont val="Arial"/>
        <family val="2"/>
      </rPr>
      <t xml:space="preserve">                                                   </t>
    </r>
  </si>
  <si>
    <r>
      <t xml:space="preserve">DISH TOWELS/BAR TOWELS. </t>
    </r>
    <r>
      <rPr>
        <sz val="12"/>
        <rFont val="Arial"/>
        <family val="2"/>
      </rPr>
      <t xml:space="preserve">Triplex Loop, 2 Threads per loop,  Single rib. 100% New Cotton Yarn, Cut size approximately 17 X 20 Inches, weight approximately 12 each per pack. 
</t>
    </r>
    <r>
      <rPr>
        <b/>
        <sz val="12"/>
        <rFont val="Arial"/>
        <family val="2"/>
      </rPr>
      <t xml:space="preserve">
SHIP LOT: 200 Doz.</t>
    </r>
  </si>
  <si>
    <r>
      <rPr>
        <b/>
        <sz val="12"/>
        <rFont val="Arial"/>
        <family val="2"/>
      </rPr>
      <t>HOUSEKEEPING SUPPLY 94403
HORACE MADDOX TEXTILES
JOHN RITZENTHALER KE/BVT-700BRT28.</t>
    </r>
    <r>
      <rPr>
        <sz val="12"/>
        <rFont val="Arial"/>
        <family val="2"/>
      </rPr>
      <t xml:space="preserve"> 
                              </t>
    </r>
  </si>
  <si>
    <r>
      <t>PAPER TOWELS, HAND.</t>
    </r>
    <r>
      <rPr>
        <sz val="12"/>
        <rFont val="Arial"/>
        <family val="2"/>
      </rPr>
      <t xml:space="preserve"> 1 1/4 inch core diameter. Strong, soft absorbent, non-perforated towels, natural color. 8" X 800 FT. Rolls. Packed 6 rolls per case.         
</t>
    </r>
    <r>
      <rPr>
        <b/>
        <sz val="12"/>
        <rFont val="Arial"/>
        <family val="2"/>
      </rPr>
      <t>SHIP LOT: 400 Cases</t>
    </r>
  </si>
  <si>
    <r>
      <rPr>
        <b/>
        <sz val="12"/>
        <rFont val="Arial"/>
        <family val="2"/>
      </rPr>
      <t xml:space="preserve">AMERICAN PAPER &amp; TWINE COMPANY 880NP                                                                                                                                                                    </t>
    </r>
    <r>
      <rPr>
        <sz val="12"/>
        <rFont val="Arial"/>
        <family val="2"/>
      </rPr>
      <t xml:space="preserve">                                                                                        
                                              </t>
    </r>
  </si>
  <si>
    <r>
      <t>PLATE, DISPOSABLE, 10 INCH, 3-COMPARTMENT. MOLDED FIBER PRODUCT,</t>
    </r>
    <r>
      <rPr>
        <sz val="12"/>
        <rFont val="Arial"/>
        <family val="2"/>
      </rPr>
      <t xml:space="preserve"> Made with a blend of sugar cane and bamboo. Compostable, soak through resistant or other acceptable processing to add rigidity and resist grease, moisture absorption and leaks. Color:  White or Beige. Approximate Pack: 500 plates per case.      </t>
    </r>
    <r>
      <rPr>
        <b/>
        <sz val="12"/>
        <rFont val="Arial"/>
        <family val="2"/>
      </rPr>
      <t xml:space="preserve"> 
</t>
    </r>
    <r>
      <rPr>
        <sz val="12"/>
        <rFont val="Arial"/>
        <family val="2"/>
      </rPr>
      <t xml:space="preserve">        
</t>
    </r>
    <r>
      <rPr>
        <b/>
        <sz val="12"/>
        <rFont val="Arial"/>
        <family val="2"/>
      </rPr>
      <t xml:space="preserve">SHIP LOT:  500 Cases </t>
    </r>
    <r>
      <rPr>
        <sz val="12"/>
        <rFont val="Arial"/>
        <family val="2"/>
      </rPr>
      <t xml:space="preserve">      
                                                          </t>
    </r>
  </si>
  <si>
    <r>
      <rPr>
        <b/>
        <sz val="12"/>
        <rFont val="Arial"/>
        <family val="2"/>
      </rPr>
      <t xml:space="preserve">CHINET 25777,  
PACTIV MC500440002, 
CHINET 21105
AMER-CARE-PL-11  </t>
    </r>
    <r>
      <rPr>
        <sz val="12"/>
        <rFont val="Arial"/>
        <family val="2"/>
      </rPr>
      <t xml:space="preserve">    
                            </t>
    </r>
  </si>
  <si>
    <t xml:space="preserve">AMERICAN PAPER &amp; TWINE 561690 </t>
  </si>
  <si>
    <t>GEORGIA PACIFIC SPECTRUM 561553</t>
  </si>
  <si>
    <r>
      <t xml:space="preserve">TRAY, FOOD, THREE POUND PAPER TRAY, </t>
    </r>
    <r>
      <rPr>
        <sz val="12"/>
        <rFont val="Arial"/>
        <family val="2"/>
      </rPr>
      <t xml:space="preserve">500 per case.  Red and white plaid design. 
</t>
    </r>
    <r>
      <rPr>
        <b/>
        <sz val="12"/>
        <rFont val="Arial"/>
        <family val="2"/>
      </rPr>
      <t xml:space="preserve">                                                       
SHIP LOT: 500 Cases       
                                       </t>
    </r>
  </si>
  <si>
    <t xml:space="preserve">HOUSEKEEPERS SQP-8703,
SOLO NFT3-1011,
JAMES RIVER KL300, 
SOUTHERN CHAMPION 0425
FONDA 35300 
MY ECOPLANET 
</t>
  </si>
  <si>
    <r>
      <t xml:space="preserve">TRAYS, FIVE (OR MORE) COMPARTMENT.  </t>
    </r>
    <r>
      <rPr>
        <sz val="12"/>
        <rFont val="Arial"/>
        <family val="2"/>
      </rPr>
      <t xml:space="preserve">Made with styro foam.  Soak through resistant or other acceptance processing to add rigidity and resist grease, moisture absorption and leaks. Color: White or Beige. Approximately 500 per case. Must be palletized. 
</t>
    </r>
    <r>
      <rPr>
        <b/>
        <sz val="12"/>
        <rFont val="Arial"/>
        <family val="2"/>
      </rPr>
      <t xml:space="preserve">SHIP LOT:  520 Cases </t>
    </r>
    <r>
      <rPr>
        <sz val="12"/>
        <rFont val="Arial"/>
        <family val="2"/>
      </rPr>
      <t xml:space="preserve">
                                   </t>
    </r>
  </si>
  <si>
    <r>
      <rPr>
        <b/>
        <sz val="12"/>
        <rFont val="Arial"/>
        <family val="2"/>
      </rPr>
      <t>SOUTHERN CHAMPION 0425
PACTIV YTH105000SGBX
ECOPLANET -FTS -500-CMP
HOUSEKEEPER APT ECOPAX- RST- 8
HOUSEKEEPERS SUPPLY #STL-5</t>
    </r>
    <r>
      <rPr>
        <sz val="12"/>
        <rFont val="Arial"/>
        <family val="2"/>
      </rPr>
      <t xml:space="preserve">
</t>
    </r>
  </si>
  <si>
    <t xml:space="preserve">SANDWICH WRAP, FOIL/PAPER 10.5 X 14" SHEETS.   SOLID YELLOW OR GOLD IN COLOR.   Packed 4-500 Count boxes per case.   
SHIP LOT: 100 Cases   
                                                      </t>
  </si>
  <si>
    <t>BAGCRAFT 300816
BROWN 5C13-2CY                                      
ECOPAX RE993 EP-HCP1  
PACTIV YTH10500</t>
  </si>
  <si>
    <r>
      <rPr>
        <b/>
        <sz val="12"/>
        <color theme="1"/>
        <rFont val="Arial"/>
        <family val="2"/>
      </rPr>
      <t>CLEANING TOWELS, DISPOSABLE</t>
    </r>
    <r>
      <rPr>
        <sz val="12"/>
        <color theme="1"/>
        <rFont val="Arial"/>
        <family val="2"/>
      </rPr>
      <t xml:space="preserve">- Heavy duty, extended use disposable cleaning towels. White. 12x 20 in a packaged pop-up box. </t>
    </r>
    <r>
      <rPr>
        <sz val="12"/>
        <rFont val="Arial"/>
        <family val="2"/>
      </rPr>
      <t xml:space="preserve">
</t>
    </r>
    <r>
      <rPr>
        <b/>
        <sz val="12"/>
        <rFont val="Arial"/>
        <family val="2"/>
      </rPr>
      <t xml:space="preserve">
SHIP LOT:  200 Cases</t>
    </r>
  </si>
  <si>
    <t>APT 470719</t>
  </si>
  <si>
    <r>
      <t xml:space="preserve">SMALL PAPER FOOD TRAY,1/4 LB.  </t>
    </r>
    <r>
      <rPr>
        <sz val="12"/>
        <rFont val="Arial"/>
        <family val="2"/>
      </rPr>
      <t xml:space="preserve">1000 per case preferred, specify if different. 
</t>
    </r>
    <r>
      <rPr>
        <b/>
        <sz val="12"/>
        <rFont val="Arial"/>
        <family val="2"/>
      </rPr>
      <t xml:space="preserve">SHIP LOT: 100 Cases  
                                                     </t>
    </r>
  </si>
  <si>
    <r>
      <rPr>
        <b/>
        <sz val="12"/>
        <rFont val="Arial"/>
        <family val="2"/>
      </rPr>
      <t xml:space="preserve">SOUTHERN CHAMPION 0401
FONDA 35025                                              
HUHTAMAKI 35122032      </t>
    </r>
    <r>
      <rPr>
        <sz val="12"/>
        <rFont val="Arial"/>
        <family val="2"/>
      </rPr>
      <t xml:space="preserve">                                                       </t>
    </r>
  </si>
  <si>
    <r>
      <rPr>
        <b/>
        <sz val="12"/>
        <color indexed="8"/>
        <rFont val="Arial"/>
        <family val="2"/>
      </rPr>
      <t xml:space="preserve">WHITE TAKE OUT LUNCH BOX/CHICKEN BOX, </t>
    </r>
    <r>
      <rPr>
        <sz val="12"/>
        <color indexed="8"/>
        <rFont val="Arial"/>
        <family val="2"/>
      </rPr>
      <t xml:space="preserve">No handles, no windows. Minimum approximate dimensions 8 7/8" X 4 7/8" X 3 1/16" and maximum approximate dimensions 9" X 5" X 3".  Made  from paper board material.  Grease resistant.   
</t>
    </r>
    <r>
      <rPr>
        <b/>
        <sz val="12"/>
        <color indexed="8"/>
        <rFont val="Arial"/>
        <family val="2"/>
      </rPr>
      <t xml:space="preserve">  
</t>
    </r>
    <r>
      <rPr>
        <sz val="12"/>
        <color indexed="8"/>
        <rFont val="Arial"/>
        <family val="2"/>
      </rPr>
      <t xml:space="preserve">
</t>
    </r>
    <r>
      <rPr>
        <b/>
        <sz val="12"/>
        <color indexed="8"/>
        <rFont val="Arial"/>
        <family val="2"/>
      </rPr>
      <t>SHIP LOT: 100</t>
    </r>
    <r>
      <rPr>
        <b/>
        <sz val="12"/>
        <color rgb="FF000000"/>
        <rFont val="Arial"/>
        <family val="2"/>
      </rPr>
      <t xml:space="preserve"> Case  </t>
    </r>
  </si>
  <si>
    <r>
      <rPr>
        <b/>
        <sz val="12"/>
        <rFont val="Arial"/>
        <family val="2"/>
      </rPr>
      <t>DIXIE 964W</t>
    </r>
    <r>
      <rPr>
        <sz val="12"/>
        <rFont val="Arial"/>
        <family val="2"/>
      </rPr>
      <t xml:space="preserve">
</t>
    </r>
    <r>
      <rPr>
        <b/>
        <sz val="12"/>
        <rFont val="Arial"/>
        <family val="2"/>
      </rPr>
      <t>SOUTHERN CHAMPION-SCT2729</t>
    </r>
    <r>
      <rPr>
        <sz val="12"/>
        <rFont val="Arial"/>
        <family val="2"/>
      </rPr>
      <t xml:space="preserve">
</t>
    </r>
  </si>
  <si>
    <r>
      <t xml:space="preserve">SLEEVE, HEAT PROTECTIVE, 22 INCH. - </t>
    </r>
    <r>
      <rPr>
        <sz val="12"/>
        <rFont val="Arial"/>
        <family val="2"/>
      </rPr>
      <t>Strong, heat resistant, anti scratch, and 100 % cut resistant sleeves. Lightweight, safety and durable sleeves. Stretch fabric with thumb slot. 22 inch long sleeve that protects arms from cuts, abrasions and lacerations.</t>
    </r>
    <r>
      <rPr>
        <b/>
        <sz val="12"/>
        <rFont val="Arial"/>
        <family val="2"/>
      </rPr>
      <t xml:space="preserve">
SHIP LOT: 100 Cases</t>
    </r>
  </si>
  <si>
    <t>HOUSEKEEPERS SUPPLY 3022T
KEVLAR (CORDOVA) 3022T</t>
  </si>
  <si>
    <r>
      <t xml:space="preserve">TRAYS, FIVE (OR MORE) COMPARTMENT, BLACK.  </t>
    </r>
    <r>
      <rPr>
        <sz val="12"/>
        <rFont val="Arial"/>
        <family val="2"/>
      </rPr>
      <t xml:space="preserve">Made with styro foam. Soak through resistant or other acceptable processing to add rigidity and resist grease, moisture absorption and leaks. Color: Black. Approxomately 500 per case. Must be palletized 
</t>
    </r>
    <r>
      <rPr>
        <b/>
        <sz val="12"/>
        <rFont val="Arial"/>
        <family val="2"/>
      </rPr>
      <t>SHIP LOT:  800 Cases</t>
    </r>
    <r>
      <rPr>
        <sz val="12"/>
        <rFont val="Arial"/>
        <family val="2"/>
      </rPr>
      <t xml:space="preserve">
                                   </t>
    </r>
  </si>
  <si>
    <t>AMERICAN PAPER &amp; TWINE - 034041
PACTIV-PCYTH0500SGBX</t>
  </si>
  <si>
    <r>
      <t>TRAYS, FIVE COMPARTMENT, BLACK, PEBBLE PLATE.</t>
    </r>
    <r>
      <rPr>
        <sz val="12"/>
        <rFont val="Arial"/>
        <family val="2"/>
      </rPr>
      <t xml:space="preserve">  Black pebble plate material.  Ultra durable.  Cut, grease, and moisture resistant.  BPA and PFAS free.</t>
    </r>
    <r>
      <rPr>
        <b/>
        <sz val="12"/>
        <rFont val="Arial"/>
        <family val="2"/>
      </rPr>
      <t xml:space="preserve">
</t>
    </r>
    <r>
      <rPr>
        <sz val="12"/>
        <rFont val="Arial"/>
        <family val="2"/>
      </rPr>
      <t xml:space="preserve">Packed 240 per case.
</t>
    </r>
    <r>
      <rPr>
        <b/>
        <sz val="12"/>
        <rFont val="Arial"/>
        <family val="2"/>
      </rPr>
      <t xml:space="preserve">
SHIP LOT: 500 Cases
</t>
    </r>
  </si>
  <si>
    <t xml:space="preserve">ACTION CHEMICAL - PCTYTHB0500SG
HOUSEKEEPERS SUPPLY #18340 
ECOPAX-PPSR-8-BK
</t>
  </si>
  <si>
    <t xml:space="preserve">LID, SINGLE SERVING 5 OZ.  For Memphis-Shelby County Board of Education to select a successful bidder,  pricing must be provided for line  Stock #5094 (Bowl) and the lowest combined price will prevail.  
Packed 500 lids per case
SHIP LOT:  200 Cases
</t>
  </si>
  <si>
    <t>ANCHOR PACKAGING LH4800D</t>
  </si>
  <si>
    <t>BOWL, SINGLE SERVING 5 OZ. For Memphis-Shelby County Board of Education to select a successful bidder,  pricing must be provided for line  Stock #5093 (Lid) and the lowest combined price will prevail.  
Packed 500 bowls per case
SHIP LOT:  200 Cases</t>
  </si>
  <si>
    <t>ANCHOR PACKAGING M4805B</t>
  </si>
  <si>
    <r>
      <t xml:space="preserve">SOS LUNCH BAG - 18x11x32cm EACH. </t>
    </r>
    <r>
      <rPr>
        <sz val="12"/>
        <rFont val="Arial"/>
        <family val="2"/>
      </rPr>
      <t xml:space="preserve">White Kraft Paper Bags </t>
    </r>
    <r>
      <rPr>
        <b/>
        <sz val="12"/>
        <rFont val="Arial"/>
        <family val="2"/>
      </rPr>
      <t xml:space="preserve"> </t>
    </r>
    <r>
      <rPr>
        <sz val="12"/>
        <rFont val="Arial"/>
        <family val="2"/>
      </rPr>
      <t xml:space="preserve">need to be labeld cold with the Memphis-Shelby County Schools logo on top. </t>
    </r>
    <r>
      <rPr>
        <b/>
        <sz val="12"/>
        <rFont val="Arial"/>
        <family val="2"/>
      </rPr>
      <t xml:space="preserve">
Please refer to the MSCS website under the Communications Link for logo specifications.
SHIP LOT: 200 Cases   </t>
    </r>
  </si>
  <si>
    <t xml:space="preserve">VENDISCO COLD 
</t>
  </si>
  <si>
    <r>
      <t xml:space="preserve">DELI SHEETS, MSCS LOGO- </t>
    </r>
    <r>
      <rPr>
        <sz val="12"/>
        <rFont val="Arial"/>
        <family val="2"/>
      </rPr>
      <t xml:space="preserve">Flat dry waxed paper with full wet strength. Must have MSCS color printed logo.  Moisture and grease resistant for hot foods.  Packed 6000 sheets per case.  If packed differently please indicate. </t>
    </r>
    <r>
      <rPr>
        <b/>
        <sz val="12"/>
        <rFont val="Arial"/>
        <family val="2"/>
      </rPr>
      <t>Please refer to the MSCS website under the Communications Link for logo specifications.</t>
    </r>
    <r>
      <rPr>
        <sz val="12"/>
        <rFont val="Arial"/>
        <family val="2"/>
      </rPr>
      <t xml:space="preserve">
</t>
    </r>
    <r>
      <rPr>
        <b/>
        <sz val="12"/>
        <rFont val="Arial"/>
        <family val="2"/>
      </rPr>
      <t>SHIP LOT:  100 Case</t>
    </r>
  </si>
  <si>
    <t>NO APPROVED BRAND</t>
  </si>
  <si>
    <r>
      <t xml:space="preserve">GLOVES, VINYL, SEAMLESS, POWDERLESS, LARGE - </t>
    </r>
    <r>
      <rPr>
        <sz val="12"/>
        <rFont val="Arial"/>
        <family val="2"/>
      </rPr>
      <t xml:space="preserve">Large vinyl glove.  Fits either hand with a natural color.  Approximate pack 100/box, 10 boxes per case.  Please bid by the case.
</t>
    </r>
    <r>
      <rPr>
        <b/>
        <sz val="12"/>
        <rFont val="Arial"/>
        <family val="2"/>
      </rPr>
      <t>SHIP LOT:  200 Cases</t>
    </r>
  </si>
  <si>
    <t>DAXWELL (F10001750)                                                                                                                                      WALLACE VPF-M2                                                          MED PRIDE MEDVGSO61                                                          IBS VF002                                                                                                               JOB SELECT 102-216                                         
TRADEX - V5201</t>
  </si>
  <si>
    <r>
      <t xml:space="preserve">STEAM TABLE PAN, DISPOSABLE, ALUMINUM, 3" DEEP, FULL SIZE, </t>
    </r>
    <r>
      <rPr>
        <sz val="12"/>
        <rFont val="Arial"/>
        <family val="2"/>
      </rPr>
      <t xml:space="preserve">Packed 50 per case. For Shelby County Schools to select a successful bidder,  pricing must be provided for line </t>
    </r>
    <r>
      <rPr>
        <b/>
        <sz val="12"/>
        <rFont val="Arial"/>
        <family val="2"/>
      </rPr>
      <t xml:space="preserve">Stock #5103 (Lid) </t>
    </r>
    <r>
      <rPr>
        <sz val="12"/>
        <rFont val="Arial"/>
        <family val="2"/>
      </rPr>
      <t xml:space="preserve">and the lowest combined price will prevail. </t>
    </r>
    <r>
      <rPr>
        <b/>
        <sz val="12"/>
        <rFont val="Arial"/>
        <family val="2"/>
      </rPr>
      <t xml:space="preserve">
SHIP LOT: 200 Cases                               
                                                  </t>
    </r>
  </si>
  <si>
    <r>
      <rPr>
        <b/>
        <sz val="12"/>
        <rFont val="Arial"/>
        <family val="2"/>
      </rPr>
      <t xml:space="preserve">WESTERN PLASTICS 5130P
SYSCO #5278023,
HANDI-FOIL 2019-7,
FS DURABLE 7900-100.    
 </t>
    </r>
    <r>
      <rPr>
        <sz val="12"/>
        <rFont val="Arial"/>
        <family val="2"/>
      </rPr>
      <t xml:space="preserve">               </t>
    </r>
  </si>
  <si>
    <r>
      <t xml:space="preserve">DISPOSABLE PAN LIDS, FOR FULL SIZED PANS.  ALUMINUM.  FITS PANS SIZED </t>
    </r>
    <r>
      <rPr>
        <sz val="12"/>
        <rFont val="Arial"/>
        <family val="2"/>
      </rPr>
      <t xml:space="preserve">18 1/16 X 13 5/16 X 3.  APPROXIMATELY PACKED 100 PER CASE.  </t>
    </r>
    <r>
      <rPr>
        <b/>
        <sz val="12"/>
        <rFont val="Arial"/>
        <family val="2"/>
      </rPr>
      <t xml:space="preserve">For Shelby County Schools to select a successful bidder,  pricing must be provided for line Stock #5102 (Pan) and the lowest combined price will prevail.  
</t>
    </r>
    <r>
      <rPr>
        <sz val="12"/>
        <rFont val="Arial"/>
        <family val="2"/>
      </rPr>
      <t xml:space="preserve">
</t>
    </r>
    <r>
      <rPr>
        <b/>
        <sz val="12"/>
        <rFont val="Arial"/>
        <family val="2"/>
      </rPr>
      <t>SHIP LOT: 200 Cases</t>
    </r>
    <r>
      <rPr>
        <sz val="12"/>
        <rFont val="Arial"/>
        <family val="2"/>
      </rPr>
      <t xml:space="preserve">
</t>
    </r>
  </si>
  <si>
    <t xml:space="preserve">WESTERN PLASTICS 5000,
SYSCO #4125068, 
DURABLE 8900-50XX 
</t>
  </si>
  <si>
    <r>
      <t xml:space="preserve">DISPOSABLE STEAMTABLE PAN LID. </t>
    </r>
    <r>
      <rPr>
        <sz val="12"/>
        <rFont val="Arial"/>
        <family val="2"/>
      </rPr>
      <t>Lid</t>
    </r>
    <r>
      <rPr>
        <b/>
        <sz val="12"/>
        <rFont val="Arial"/>
        <family val="2"/>
      </rPr>
      <t xml:space="preserve">  </t>
    </r>
    <r>
      <rPr>
        <sz val="12"/>
        <rFont val="Arial"/>
        <family val="2"/>
      </rPr>
      <t>for 1/2 sized pan.  Aluminum. Approximately packed 100/cs.</t>
    </r>
    <r>
      <rPr>
        <b/>
        <sz val="12"/>
        <rFont val="Arial"/>
        <family val="2"/>
      </rPr>
      <t xml:space="preserve"> For Shelby County Schools to select a successful bidder, pricing must be provided for line Stock #5105 (Pan) and the lowest combined price will prevail.</t>
    </r>
    <r>
      <rPr>
        <sz val="12"/>
        <rFont val="Arial"/>
        <family val="2"/>
      </rPr>
      <t xml:space="preserve">                              </t>
    </r>
    <r>
      <rPr>
        <b/>
        <sz val="12"/>
        <rFont val="Arial"/>
        <family val="2"/>
      </rPr>
      <t xml:space="preserve">                                                  
</t>
    </r>
    <r>
      <rPr>
        <sz val="12"/>
        <rFont val="Arial"/>
        <family val="2"/>
      </rPr>
      <t xml:space="preserve"> 
</t>
    </r>
    <r>
      <rPr>
        <b/>
        <sz val="12"/>
        <rFont val="Arial"/>
        <family val="2"/>
      </rPr>
      <t>SHIP LOT: 100 Cases</t>
    </r>
  </si>
  <si>
    <t xml:space="preserve">WESTERN  5001
PLASTICS (5001)                                                                                    DURABLE 8200-100XX                                                     SYSCO 6938211
</t>
  </si>
  <si>
    <r>
      <t>DISPOSABLE STEAMTABLE PAN.  1/2 SIZE PAN.</t>
    </r>
    <r>
      <rPr>
        <sz val="12"/>
        <rFont val="Arial"/>
        <family val="2"/>
      </rPr>
      <t xml:space="preserve">  ALUMINUM.  APPROXIMATELY PACKED 100/CS.  </t>
    </r>
    <r>
      <rPr>
        <b/>
        <sz val="12"/>
        <rFont val="Arial"/>
        <family val="2"/>
      </rPr>
      <t xml:space="preserve">For Shelby County Schools to select a successful bidder,  pricing must be provided for line MCS Stock #5104 (Lid) and the lowest combined price will prevail.   
</t>
    </r>
    <r>
      <rPr>
        <sz val="12"/>
        <rFont val="Arial"/>
        <family val="2"/>
      </rPr>
      <t xml:space="preserve">                
</t>
    </r>
    <r>
      <rPr>
        <b/>
        <sz val="12"/>
        <rFont val="Arial"/>
        <family val="2"/>
      </rPr>
      <t>SHIP LOT: 100 Cases</t>
    </r>
  </si>
  <si>
    <t xml:space="preserve">DURABLE FS4200-100, 
WESTERN PLASTICS 5132P
SYSCO 6938112.
</t>
  </si>
  <si>
    <r>
      <t xml:space="preserve">GLOVES, SEAMLESS, POWDERLESS,  VINYL. </t>
    </r>
    <r>
      <rPr>
        <sz val="12"/>
        <rFont val="Arial"/>
        <family val="2"/>
      </rPr>
      <t xml:space="preserve">Fits either hand. Medium size, natural color. Approximate pack 100 per box, 10 boxes per case.
</t>
    </r>
    <r>
      <rPr>
        <b/>
        <sz val="12"/>
        <rFont val="Arial"/>
        <family val="2"/>
      </rPr>
      <t>SHIP LOT: 200 Cases</t>
    </r>
    <r>
      <rPr>
        <sz val="12"/>
        <rFont val="Arial"/>
        <family val="2"/>
      </rPr>
      <t xml:space="preserve">                                     </t>
    </r>
  </si>
  <si>
    <t>DAXWELL (F10001748)                                                                          WALLACE VPF-L3                                                                        IBS VF003                                                                                                                                                                                                                                                                                                                                              MPR 50304</t>
  </si>
  <si>
    <r>
      <t>DISPOSABLE 9"x9"x3" WHITE FOAM 3-COMPARTMENT HINGED CONTAINER.</t>
    </r>
    <r>
      <rPr>
        <sz val="12"/>
        <rFont val="Arial"/>
        <family val="2"/>
      </rPr>
      <t xml:space="preserve">  Three seperate chambers for numerous items to be packed together. Durable, sturdy construction to resist leaks, grease soak throughs and moisture leaks.  
</t>
    </r>
    <r>
      <rPr>
        <b/>
        <sz val="12"/>
        <rFont val="Arial"/>
        <family val="2"/>
      </rPr>
      <t xml:space="preserve">   
                                                                           </t>
    </r>
    <r>
      <rPr>
        <sz val="12"/>
        <rFont val="Arial"/>
        <family val="2"/>
      </rPr>
      <t xml:space="preserve">  
</t>
    </r>
    <r>
      <rPr>
        <b/>
        <sz val="12"/>
        <rFont val="Arial"/>
        <family val="2"/>
      </rPr>
      <t>SHIP LOT: 300 Cases</t>
    </r>
  </si>
  <si>
    <r>
      <rPr>
        <b/>
        <sz val="12"/>
        <rFont val="Arial"/>
        <family val="2"/>
      </rPr>
      <t>PACTIV - YTD19903</t>
    </r>
    <r>
      <rPr>
        <sz val="12"/>
        <rFont val="Arial"/>
        <family val="2"/>
      </rPr>
      <t xml:space="preserve">
</t>
    </r>
  </si>
  <si>
    <r>
      <t xml:space="preserve">STRAWS, INDIVIDUALLY WRAPPED - </t>
    </r>
    <r>
      <rPr>
        <sz val="12"/>
        <rFont val="Arial"/>
        <family val="2"/>
      </rPr>
      <t xml:space="preserve">Jumbo, clear wrapped straw.  Individually wrapped for sanitation.  Ideal for water, juice, and soda.  Approximately 7 3/4" in length.  Approximate pack: 2000/case.
</t>
    </r>
    <r>
      <rPr>
        <b/>
        <sz val="12"/>
        <rFont val="Arial"/>
        <family val="2"/>
      </rPr>
      <t>SHIP LOT: 200 Cases</t>
    </r>
  </si>
  <si>
    <t>No Approved Brands</t>
  </si>
  <si>
    <r>
      <t xml:space="preserve">SOUFFLE CUP, 5 - 5.5 OZ - </t>
    </r>
    <r>
      <rPr>
        <sz val="12"/>
        <rFont val="Arial"/>
        <family val="2"/>
      </rPr>
      <t xml:space="preserve">Plastic Soufflé Cup – Clear , heavy duty.   Must hold 5ozs. of product.  Please see spec for matching lid.  Approximately 2 inches in height. </t>
    </r>
    <r>
      <rPr>
        <b/>
        <sz val="12"/>
        <rFont val="Arial"/>
        <family val="2"/>
      </rPr>
      <t xml:space="preserve"> For Memphis-Shelby County Board of Education to select a successful bidder,  pricing must be provided for line  Stock #5140 (Lid) and the lowest combined price will prevail.</t>
    </r>
    <r>
      <rPr>
        <sz val="12"/>
        <rFont val="Arial"/>
        <family val="2"/>
      </rPr>
      <t xml:space="preserve">   
</t>
    </r>
    <r>
      <rPr>
        <b/>
        <sz val="12"/>
        <rFont val="Arial"/>
        <family val="2"/>
      </rPr>
      <t>SHIP LOT: 500 Cases</t>
    </r>
  </si>
  <si>
    <r>
      <rPr>
        <b/>
        <sz val="12"/>
        <rFont val="Arial"/>
        <family val="2"/>
      </rPr>
      <t xml:space="preserve">DAXWELL E10004471                                 
SOUTH WING 88500WHC
KARAT FP-P550-PP          </t>
    </r>
    <r>
      <rPr>
        <sz val="12"/>
        <rFont val="Arial"/>
        <family val="2"/>
      </rPr>
      <t xml:space="preserve">                          </t>
    </r>
  </si>
  <si>
    <r>
      <rPr>
        <b/>
        <sz val="12"/>
        <color rgb="FF000000"/>
        <rFont val="Arial"/>
        <family val="2"/>
      </rPr>
      <t xml:space="preserve">LID, SOUFFLE CUP, 5 - 5.5 OZ - </t>
    </r>
    <r>
      <rPr>
        <sz val="12"/>
        <color rgb="FF000000"/>
        <rFont val="Arial"/>
        <family val="2"/>
      </rPr>
      <t xml:space="preserve">Lid, Plastic Soufflé Cup- Clear, recessed lid.  Must snap tightly on corresponding 5 oz. soufflé cup that may contain liquid.  </t>
    </r>
    <r>
      <rPr>
        <b/>
        <sz val="12"/>
        <color rgb="FF000000"/>
        <rFont val="Arial"/>
        <family val="2"/>
      </rPr>
      <t>For Shelby County Board of Education to select a successful bidder,  pricing must be provided for line  Stock #5139 (Cup) and the lowest combined price will prevail.</t>
    </r>
    <r>
      <rPr>
        <sz val="12"/>
        <color rgb="FF000000"/>
        <rFont val="Arial"/>
        <family val="2"/>
      </rPr>
      <t xml:space="preserve">   </t>
    </r>
    <r>
      <rPr>
        <b/>
        <sz val="12"/>
        <color rgb="FF000000"/>
        <rFont val="Arial"/>
        <family val="2"/>
      </rPr>
      <t xml:space="preserve"> 
SHIP LOT: 500 Cases</t>
    </r>
  </si>
  <si>
    <r>
      <rPr>
        <b/>
        <sz val="12"/>
        <rFont val="Arial"/>
        <family val="2"/>
      </rPr>
      <t xml:space="preserve">DAXWELL E10004470                                         
SOUTH WING (88400WHC)                                
KARAT FP-PL400-PP        </t>
    </r>
    <r>
      <rPr>
        <sz val="12"/>
        <rFont val="Arial"/>
        <family val="2"/>
      </rPr>
      <t xml:space="preserve">                            </t>
    </r>
  </si>
  <si>
    <t>PAIR</t>
  </si>
  <si>
    <r>
      <t xml:space="preserve">ELBOW LENGTH CLOTH OVEN MITS - </t>
    </r>
    <r>
      <rPr>
        <sz val="12"/>
        <rFont val="Arial"/>
        <family val="2"/>
      </rPr>
      <t xml:space="preserve">Oven Mitt, Hand shaped, Flame Retardant , Material Cotton, Max. Temp. 400 Degrees F, a minimum of 15 in length. Color Tan or Silver.  </t>
    </r>
    <r>
      <rPr>
        <b/>
        <sz val="12"/>
        <rFont val="Arial"/>
        <family val="2"/>
      </rPr>
      <t xml:space="preserve"> 
</t>
    </r>
    <r>
      <rPr>
        <sz val="12"/>
        <rFont val="Arial"/>
        <family val="2"/>
      </rPr>
      <t xml:space="preserve">        
</t>
    </r>
    <r>
      <rPr>
        <b/>
        <sz val="12"/>
        <rFont val="Arial"/>
        <family val="2"/>
      </rPr>
      <t xml:space="preserve">SHIP LOT: 200 Cases </t>
    </r>
  </si>
  <si>
    <r>
      <rPr>
        <b/>
        <sz val="12"/>
        <rFont val="Arial"/>
        <family val="2"/>
      </rPr>
      <t xml:space="preserve">INTEDGE 336-15 </t>
    </r>
    <r>
      <rPr>
        <sz val="12"/>
        <rFont val="Arial"/>
        <family val="2"/>
      </rPr>
      <t xml:space="preserve">  
</t>
    </r>
    <r>
      <rPr>
        <b/>
        <sz val="12"/>
        <rFont val="Arial"/>
        <family val="2"/>
      </rPr>
      <t>BUCCANEER - 15FR-15</t>
    </r>
  </si>
  <si>
    <r>
      <rPr>
        <b/>
        <sz val="12"/>
        <color rgb="FF000000"/>
        <rFont val="Arial"/>
        <family val="2"/>
      </rPr>
      <t xml:space="preserve">FOIL INSULATED BAG- </t>
    </r>
    <r>
      <rPr>
        <sz val="12"/>
        <color rgb="FF000000"/>
        <rFont val="Arial"/>
        <family val="2"/>
      </rPr>
      <t xml:space="preserve">Made of foil and paper, dead-fold, laminated for insulation.  Moisture &amp; grease resistance.   Size to be no smaller than 6 ¾” X 6 ½”.  Size to be appropriate for sandwiches and hamburgers.  Approximately 1000 bags per case. 
</t>
    </r>
    <r>
      <rPr>
        <b/>
        <sz val="12"/>
        <color rgb="FF000000"/>
        <rFont val="Arial"/>
        <family val="2"/>
      </rPr>
      <t xml:space="preserve">SHIP LOT:  200 Cases
</t>
    </r>
    <r>
      <rPr>
        <sz val="12"/>
        <color rgb="FF000000"/>
        <rFont val="Arial"/>
        <family val="2"/>
      </rPr>
      <t xml:space="preserve">
</t>
    </r>
  </si>
  <si>
    <t>HOUSEKEEPERS SUPPLY/ BROWN (5A04)                                                      FISCHER 806
APT 321601</t>
  </si>
  <si>
    <r>
      <t xml:space="preserve">NAPKIN KIT, CONSISTING OF SPOON, STRAW AND 
10' X 10" (MINIMUM) napkins sealed in plastic.  </t>
    </r>
    <r>
      <rPr>
        <sz val="12"/>
        <color rgb="FF000000"/>
        <rFont val="Arial"/>
        <family val="2"/>
      </rPr>
      <t xml:space="preserve">Packed 1000 kits per case.   
</t>
    </r>
    <r>
      <rPr>
        <b/>
        <sz val="12"/>
        <color rgb="FF000000"/>
        <rFont val="Arial"/>
        <family val="2"/>
      </rPr>
      <t xml:space="preserve">SHIP LOT:  500 Cases                                                                  </t>
    </r>
  </si>
  <si>
    <t xml:space="preserve">DAXWELL (B10003268)                                 
DAXWELL (B10003515)                                              PENISULAR PAPER COMPANY 3040231
WALLACE 6013
</t>
  </si>
  <si>
    <r>
      <t xml:space="preserve">DIGITAL, BIMETALIC THERMOMETER - </t>
    </r>
    <r>
      <rPr>
        <sz val="12"/>
        <rFont val="Arial"/>
        <family val="2"/>
      </rPr>
      <t xml:space="preserve">Digital waterproof thermometer, 3-inch stem length, antimicrobial sleeve for housing.  Temperature range from -40 to 450 fahrenheit.  Complies with HACCP recalibration requirements.
</t>
    </r>
    <r>
      <rPr>
        <b/>
        <sz val="12"/>
        <rFont val="Arial"/>
        <family val="2"/>
      </rPr>
      <t xml:space="preserve">SHIP LOT: 200 </t>
    </r>
  </si>
  <si>
    <t>TAYLOR 9848EFDA</t>
  </si>
  <si>
    <r>
      <t xml:space="preserve">TEST STRIP - </t>
    </r>
    <r>
      <rPr>
        <sz val="12"/>
        <rFont val="Arial"/>
        <family val="2"/>
      </rPr>
      <t xml:space="preserve">A test strip of a 50 or 100 count for a non-alkaline quaternary ammonium sanitizing solution. The strip must come with a with a color comparison chart that measures between 0-500 ppm.  Please indicate how in the notes section how many come in a case.         
                                                                                                                                                                                                                                     </t>
    </r>
    <r>
      <rPr>
        <b/>
        <sz val="12"/>
        <rFont val="Arial"/>
        <family val="2"/>
      </rPr>
      <t xml:space="preserve">SHIP LOT: 100                                                                                              </t>
    </r>
  </si>
  <si>
    <t>AMERICAN PAPER &amp; TWINE/SPARTAN 9838</t>
  </si>
  <si>
    <r>
      <t xml:space="preserve">THERMOMETER, DRY STORAGE - </t>
    </r>
    <r>
      <rPr>
        <sz val="12"/>
        <rFont val="Arial"/>
        <family val="2"/>
      </rPr>
      <t xml:space="preserve">Dial thermometer, indoor/outdoor wall thermometer. Shatter resistant.
</t>
    </r>
    <r>
      <rPr>
        <b/>
        <sz val="12"/>
        <rFont val="Arial"/>
        <family val="2"/>
      </rPr>
      <t xml:space="preserve">SHIP LOT: 200 </t>
    </r>
  </si>
  <si>
    <t>TAYLOR 5135N</t>
  </si>
  <si>
    <r>
      <t xml:space="preserve">GLOVES, CUT RESISTANT, LARGE - </t>
    </r>
    <r>
      <rPr>
        <sz val="12"/>
        <rFont val="Arial"/>
        <family val="2"/>
      </rPr>
      <t>Ansi 7, Knit, Cut resistant gloves with ambidextrous features, 11x more abrasion resistance.  Size: Large 18 inch</t>
    </r>
    <r>
      <rPr>
        <b/>
        <sz val="12"/>
        <rFont val="Arial"/>
        <family val="2"/>
      </rPr>
      <t xml:space="preserve">
SHIP LOT:  100 </t>
    </r>
  </si>
  <si>
    <r>
      <t xml:space="preserve">GLOVES, CUT RESISTANT, MEDIUM- </t>
    </r>
    <r>
      <rPr>
        <sz val="12"/>
        <rFont val="Arial"/>
        <family val="2"/>
      </rPr>
      <t>Ansi 7, Knit, Cut resistant gloves with ambidextrous features, 11x more abrasion resistance.  Size: Medium</t>
    </r>
    <r>
      <rPr>
        <b/>
        <sz val="12"/>
        <rFont val="Arial"/>
        <family val="2"/>
      </rPr>
      <t xml:space="preserve">
SHIP LOT:  100 </t>
    </r>
  </si>
  <si>
    <t>AMERICAN PAPER &amp; TWINE MCR9345MD</t>
  </si>
  <si>
    <r>
      <rPr>
        <b/>
        <sz val="12"/>
        <color rgb="FF000000"/>
        <rFont val="Arial"/>
        <family val="2"/>
      </rPr>
      <t xml:space="preserve">GLOVES, CUT RESISTANT,  EXTRA LARGE - </t>
    </r>
    <r>
      <rPr>
        <sz val="12"/>
        <color rgb="FF000000"/>
        <rFont val="Arial"/>
        <family val="2"/>
      </rPr>
      <t xml:space="preserve">Ansi 7, Knit, Cut resistant gloves with ambidextrous features, 11x more abrasion resistance.  Size: Extra Large
</t>
    </r>
    <r>
      <rPr>
        <b/>
        <sz val="12"/>
        <color rgb="FF000000"/>
        <rFont val="Arial"/>
        <family val="2"/>
      </rPr>
      <t xml:space="preserve">
SHIP LOT:  100</t>
    </r>
  </si>
  <si>
    <t>AMERICAN PAPER &amp; TWINE MCR9345XLD</t>
  </si>
  <si>
    <t>NO APPROVED BRANDS</t>
  </si>
  <si>
    <r>
      <rPr>
        <b/>
        <sz val="12"/>
        <color rgb="FF000000"/>
        <rFont val="Arial"/>
        <family val="2"/>
      </rPr>
      <t>CONTAINER, CLEAR  -</t>
    </r>
    <r>
      <rPr>
        <sz val="12"/>
        <color rgb="FF000000"/>
        <rFont val="Arial"/>
        <family val="2"/>
      </rPr>
      <t xml:space="preserve">  BreakAway 36 oz. clear container w/ hinged lid. Approximate length,a minimum of 8.5", width a minimum of 8", and height a mimimum of 1.8". 
Packed approximately 120 per case. If packed differently, please indicate. 
</t>
    </r>
    <r>
      <rPr>
        <b/>
        <sz val="12"/>
        <color rgb="FF000000"/>
        <rFont val="Arial"/>
        <family val="2"/>
      </rPr>
      <t>SHIP LOT: 100</t>
    </r>
  </si>
  <si>
    <r>
      <t xml:space="preserve">WIPES, SANITIZER FOR THERMOMETERS - Pre-moistened and individually wrapped. </t>
    </r>
    <r>
      <rPr>
        <sz val="12"/>
        <rFont val="Arial"/>
        <family val="2"/>
      </rPr>
      <t>Individually packaged, non-woven towellettes for use of thermometers. Approximate size</t>
    </r>
    <r>
      <rPr>
        <b/>
        <sz val="12"/>
        <rFont val="Arial"/>
        <family val="2"/>
      </rPr>
      <t xml:space="preserve"> </t>
    </r>
    <r>
      <rPr>
        <sz val="12"/>
        <rFont val="Arial"/>
        <family val="2"/>
      </rPr>
      <t xml:space="preserve">1.0'' x 2.5'' Unfolded, with 70% isopropanol for sanitizing thermometers, probes antact surface, Case pack: 10 boxes of 100 wipes   
</t>
    </r>
    <r>
      <rPr>
        <b/>
        <sz val="12"/>
        <rFont val="Arial"/>
        <family val="2"/>
      </rPr>
      <t xml:space="preserve">Items must be accompanied by the Safety Data Sheet (SDS).  </t>
    </r>
    <r>
      <rPr>
        <sz val="12"/>
        <rFont val="Arial"/>
        <family val="2"/>
      </rPr>
      <t xml:space="preserve">             
</t>
    </r>
    <r>
      <rPr>
        <b/>
        <sz val="12"/>
        <rFont val="Arial"/>
        <family val="2"/>
      </rPr>
      <t>SHIP LOT: 200 Cases</t>
    </r>
  </si>
  <si>
    <t xml:space="preserve">APT SANI PRO WIPES  B37900-35084
SANIPRO WIPES 47989
TAYLOR 9999NDG
</t>
  </si>
  <si>
    <r>
      <t xml:space="preserve">OVEN CLEANER, AEROSOL -  </t>
    </r>
    <r>
      <rPr>
        <sz val="12"/>
        <rFont val="Arial"/>
        <family val="2"/>
      </rPr>
      <t xml:space="preserve">Oven, Grill and Stainless Steel Spray Cleaner. Packaged in 6/24 ounce Aerosol cans per case. </t>
    </r>
    <r>
      <rPr>
        <b/>
        <sz val="12"/>
        <rFont val="Arial"/>
        <family val="2"/>
      </rPr>
      <t xml:space="preserve">                                                                                                                                
Items must be accompanied by the Safety Data Sheet (SDS).  
SHIP LOT:  100 Cases</t>
    </r>
  </si>
  <si>
    <t>CLEAN FORCE 8000164 
EASY OFF FUME FREE 74017</t>
  </si>
  <si>
    <r>
      <t xml:space="preserve">WIPES, DISINFECTANT, BUCKET OR CANISTER.  </t>
    </r>
    <r>
      <rPr>
        <sz val="12"/>
        <rFont val="Arial"/>
        <family val="2"/>
      </rPr>
      <t xml:space="preserve">Disinfectant wipes for food contact surfaces,hard, non-porous surfaces and aids in the reduction of cross contamnation of treated surfaces. Approximate sheet size 8.0'' x 6.25''.  Case pack: Approximately 1600 sheets.  
</t>
    </r>
    <r>
      <rPr>
        <b/>
        <sz val="12"/>
        <rFont val="Arial"/>
        <family val="2"/>
      </rPr>
      <t xml:space="preserve">Items must be accompanied by the Safety Data Sheet (SDS).    </t>
    </r>
    <r>
      <rPr>
        <sz val="12"/>
        <rFont val="Arial"/>
        <family val="2"/>
      </rPr>
      <t xml:space="preserve">                    
</t>
    </r>
    <r>
      <rPr>
        <b/>
        <sz val="12"/>
        <rFont val="Arial"/>
        <family val="2"/>
      </rPr>
      <t>SHIP LOT: 200 Cases</t>
    </r>
  </si>
  <si>
    <t xml:space="preserve">HOUSEKEEPERS SUPPLY CO. GARBAGE CAN SPRAY 5279-05K                                                                                                                                                                                                              
</t>
  </si>
  <si>
    <r>
      <t xml:space="preserve">UTILITY CONTAINER - </t>
    </r>
    <r>
      <rPr>
        <sz val="12"/>
        <color rgb="FF000000"/>
        <rFont val="Arial"/>
        <family val="2"/>
      </rPr>
      <t xml:space="preserve">5x5 small clam shell utility container.  Clear with hinged lid. Approximately 500 packs per case. If packed differently, please indicate. 
</t>
    </r>
    <r>
      <rPr>
        <b/>
        <sz val="12"/>
        <color rgb="FF000000"/>
        <rFont val="Arial"/>
        <family val="2"/>
      </rPr>
      <t>SHIP LOT: 200</t>
    </r>
  </si>
  <si>
    <r>
      <rPr>
        <b/>
        <sz val="12"/>
        <color rgb="FF000000"/>
        <rFont val="Arial"/>
        <family val="2"/>
      </rPr>
      <t>SINGLE SERVE WINDOW BAG</t>
    </r>
    <r>
      <rPr>
        <sz val="12"/>
        <color rgb="FF000000"/>
        <rFont val="Arial"/>
        <family val="2"/>
      </rPr>
      <t xml:space="preserve"> - 5" x 1.5" x 7" - Kraft Brown. Grease resistant paper provides stain protection. Approximately 500 packs per case. If packed differently, please indicate. 
</t>
    </r>
    <r>
      <rPr>
        <b/>
        <sz val="12"/>
        <color rgb="FF000000"/>
        <rFont val="Arial"/>
        <family val="2"/>
      </rPr>
      <t>SHIP LOT: 100</t>
    </r>
  </si>
  <si>
    <r>
      <t xml:space="preserve">BOXES, CORRUGATED, 18 X 14 X 10. </t>
    </r>
    <r>
      <rPr>
        <sz val="12"/>
        <rFont val="Arial"/>
        <family val="2"/>
      </rPr>
      <t xml:space="preserve">Note: Above containers are to be 200 pound test, RSC, C-Fluted , Glued inside, plain, bundled and/or unitized. 125 boxes per bundle.  
</t>
    </r>
    <r>
      <rPr>
        <b/>
        <sz val="12"/>
        <rFont val="Arial"/>
        <family val="2"/>
      </rPr>
      <t>SHIP LOT:  10 BUNDLES</t>
    </r>
    <r>
      <rPr>
        <sz val="12"/>
        <rFont val="Arial"/>
        <family val="2"/>
      </rPr>
      <t xml:space="preserve">
                                                                                                                                      </t>
    </r>
    <r>
      <rPr>
        <b/>
        <sz val="12"/>
        <rFont val="Arial"/>
        <family val="2"/>
      </rPr>
      <t xml:space="preserve">                                          </t>
    </r>
  </si>
  <si>
    <r>
      <rPr>
        <b/>
        <sz val="12"/>
        <color rgb="FF000000"/>
        <rFont val="Arial"/>
        <family val="2"/>
      </rPr>
      <t>GRAB 'N' GO KIT COMBO, CLEAR</t>
    </r>
    <r>
      <rPr>
        <sz val="12"/>
        <color rgb="FF000000"/>
        <rFont val="Arial"/>
        <family val="2"/>
      </rPr>
      <t xml:space="preserve"> -  12 oz. plastic grab 'n' go kit combo no hole with 2-compartment insert clear and dome lid. Packed 100 per case. Please indicate pack size. 
</t>
    </r>
    <r>
      <rPr>
        <b/>
        <sz val="12"/>
        <color rgb="FF000000"/>
        <rFont val="Arial"/>
        <family val="2"/>
      </rPr>
      <t>SHIP LOT:</t>
    </r>
    <r>
      <rPr>
        <sz val="12"/>
        <color rgb="FF000000"/>
        <rFont val="Arial"/>
        <family val="2"/>
      </rPr>
      <t xml:space="preserve"> </t>
    </r>
    <r>
      <rPr>
        <b/>
        <sz val="12"/>
        <color rgb="FF000000"/>
        <rFont val="Arial"/>
        <family val="2"/>
      </rPr>
      <t>200</t>
    </r>
  </si>
  <si>
    <r>
      <t xml:space="preserve">BAGS, CLEAR - </t>
    </r>
    <r>
      <rPr>
        <sz val="12"/>
        <rFont val="Arial"/>
        <family val="2"/>
      </rPr>
      <t>6X6 clear bags with ties.</t>
    </r>
    <r>
      <rPr>
        <b/>
        <sz val="12"/>
        <rFont val="Arial"/>
        <family val="2"/>
      </rPr>
      <t xml:space="preserve"> </t>
    </r>
    <r>
      <rPr>
        <sz val="12"/>
        <rFont val="Arial"/>
        <family val="2"/>
      </rPr>
      <t xml:space="preserve">Approximately pack 200 per case. Please indicate pack size. </t>
    </r>
    <r>
      <rPr>
        <b/>
        <sz val="12"/>
        <rFont val="Arial"/>
        <family val="2"/>
      </rPr>
      <t xml:space="preserve">
SHIP LOT: 100</t>
    </r>
  </si>
  <si>
    <r>
      <t xml:space="preserve">KNIFE - </t>
    </r>
    <r>
      <rPr>
        <sz val="12"/>
        <color rgb="FF000000"/>
        <rFont val="Arial"/>
        <family val="2"/>
      </rPr>
      <t>Plastic knife approximately 5 1/2 to 6 inches in length, wrapped or sealed in plastic.</t>
    </r>
    <r>
      <rPr>
        <b/>
        <sz val="12"/>
        <color rgb="FF000000"/>
        <rFont val="Arial"/>
        <family val="2"/>
      </rPr>
      <t xml:space="preserve"> </t>
    </r>
    <r>
      <rPr>
        <sz val="12"/>
        <color rgb="FF000000"/>
        <rFont val="Arial"/>
        <family val="2"/>
      </rPr>
      <t xml:space="preserve">Packed 1000 knives per case. Please indicate pack size. 
</t>
    </r>
    <r>
      <rPr>
        <b/>
        <sz val="12"/>
        <color rgb="FF000000"/>
        <rFont val="Arial"/>
        <family val="2"/>
      </rPr>
      <t xml:space="preserve">SHIP LOT: 200                                                                  </t>
    </r>
  </si>
  <si>
    <r>
      <t>CONTAINER, FOUR COMPARTMENT -</t>
    </r>
    <r>
      <rPr>
        <sz val="12"/>
        <rFont val="Arial"/>
        <family val="2"/>
      </rPr>
      <t xml:space="preserve"> 4-Compartment resistant container, clear. 24 oz. fill capacity</t>
    </r>
    <r>
      <rPr>
        <b/>
        <sz val="12"/>
        <rFont val="Arial"/>
        <family val="2"/>
      </rPr>
      <t xml:space="preserve">. </t>
    </r>
    <r>
      <rPr>
        <sz val="12"/>
        <rFont val="Arial"/>
        <family val="2"/>
      </rPr>
      <t xml:space="preserve">Leak resistant seal. Packed 300 containers per case. 
</t>
    </r>
    <r>
      <rPr>
        <b/>
        <sz val="12"/>
        <rFont val="Arial"/>
        <family val="2"/>
      </rPr>
      <t xml:space="preserve">
Item must meet the matching lid (Stock ID 6232)
</t>
    </r>
    <r>
      <rPr>
        <sz val="12"/>
        <rFont val="Arial"/>
        <family val="2"/>
      </rPr>
      <t xml:space="preserve">
</t>
    </r>
    <r>
      <rPr>
        <b/>
        <sz val="12"/>
        <rFont val="Arial"/>
        <family val="2"/>
      </rPr>
      <t>SHIP LOT:</t>
    </r>
    <r>
      <rPr>
        <sz val="12"/>
        <rFont val="Arial"/>
        <family val="2"/>
      </rPr>
      <t xml:space="preserve"> </t>
    </r>
    <r>
      <rPr>
        <b/>
        <sz val="12"/>
        <rFont val="Arial"/>
        <family val="2"/>
      </rPr>
      <t>100</t>
    </r>
  </si>
  <si>
    <r>
      <t>LID, PLASTIC -</t>
    </r>
    <r>
      <rPr>
        <sz val="12"/>
        <color rgb="FF000000"/>
        <rFont val="Arial"/>
        <family val="2"/>
      </rPr>
      <t xml:space="preserve"> Plastic recessed tamper evident/resistant lid, clear for four compartment container. Packed 300 containers per case. Please indicate pack size. 
</t>
    </r>
    <r>
      <rPr>
        <b/>
        <sz val="12"/>
        <color rgb="FF000000"/>
        <rFont val="Arial"/>
        <family val="2"/>
      </rPr>
      <t xml:space="preserve">
Item must meet the matching four compartment container (Stock ID 6231)
</t>
    </r>
    <r>
      <rPr>
        <sz val="12"/>
        <color rgb="FF000000"/>
        <rFont val="Arial"/>
        <family val="2"/>
      </rPr>
      <t xml:space="preserve">
</t>
    </r>
    <r>
      <rPr>
        <b/>
        <sz val="12"/>
        <color rgb="FF000000"/>
        <rFont val="Arial"/>
        <family val="2"/>
      </rPr>
      <t xml:space="preserve">SHIP LOT: 100 
</t>
    </r>
  </si>
  <si>
    <r>
      <t xml:space="preserve">BLEACH. DISINFECTANT - </t>
    </r>
    <r>
      <rPr>
        <sz val="12"/>
        <rFont val="Arial"/>
        <family val="2"/>
      </rPr>
      <t xml:space="preserve">Approximate Pack 6 Gallons per case. Sanitizing and Disinfecting agent. Sodium Hypochlorite content must be a minimum of 6.25 Percent. Acceptable for food grade sanitizing.
</t>
    </r>
    <r>
      <rPr>
        <b/>
        <sz val="12"/>
        <rFont val="Arial"/>
        <family val="2"/>
      </rPr>
      <t xml:space="preserve">Items must be accompanied by the Safety Data Sheet (SDS).   
SHIP LOT:  100 Cases               
                                                          </t>
    </r>
  </si>
  <si>
    <t>CLOROX 02490                                                                        
VERTEX CSS-5
AROCEP 55852-5</t>
  </si>
  <si>
    <t>INDUSTRIAL SALES SW1400
GOJO 1114764
GOJO 9341-06</t>
  </si>
  <si>
    <r>
      <rPr>
        <b/>
        <sz val="12"/>
        <color indexed="8"/>
        <rFont val="Arial"/>
        <family val="2"/>
      </rPr>
      <t xml:space="preserve">GARBAGE CAN DISINFECTING SPRAY -  </t>
    </r>
    <r>
      <rPr>
        <sz val="12"/>
        <color indexed="8"/>
        <rFont val="Arial"/>
        <family val="2"/>
      </rPr>
      <t xml:space="preserve"> 6 - 1/2 Gallons per case.  Must include applicable spray(er) top for use with this product. 
</t>
    </r>
    <r>
      <rPr>
        <b/>
        <sz val="12"/>
        <color indexed="8"/>
        <rFont val="Arial"/>
        <family val="2"/>
      </rPr>
      <t>Items must be accompanied by the Safety Data Sheet (SDS)</t>
    </r>
    <r>
      <rPr>
        <sz val="12"/>
        <color indexed="8"/>
        <rFont val="Arial"/>
        <family val="2"/>
      </rPr>
      <t xml:space="preserve">.   
</t>
    </r>
    <r>
      <rPr>
        <b/>
        <sz val="12"/>
        <color indexed="8"/>
        <rFont val="Arial"/>
        <family val="2"/>
      </rPr>
      <t>SHIP LOT:  100</t>
    </r>
    <r>
      <rPr>
        <sz val="12"/>
        <color theme="1"/>
        <rFont val="Arial"/>
        <family val="2"/>
      </rPr>
      <t xml:space="preserve"> </t>
    </r>
    <r>
      <rPr>
        <b/>
        <sz val="12"/>
        <color theme="1"/>
        <rFont val="Arial"/>
        <family val="2"/>
      </rPr>
      <t>Cases</t>
    </r>
  </si>
  <si>
    <r>
      <rPr>
        <b/>
        <sz val="12"/>
        <color rgb="FF000000"/>
        <rFont val="Arial"/>
        <family val="2"/>
      </rPr>
      <t>BOWLS, BLACK</t>
    </r>
    <r>
      <rPr>
        <sz val="12"/>
        <color rgb="FF000000"/>
        <rFont val="Arial"/>
        <family val="2"/>
      </rPr>
      <t xml:space="preserve"> - 12 oz., Black soup bowl. To include flat lid. Approximately 500 packs per case. If packed differently, please indicate. 
</t>
    </r>
    <r>
      <rPr>
        <b/>
        <sz val="12"/>
        <color rgb="FF000000"/>
        <rFont val="Arial"/>
        <family val="2"/>
      </rPr>
      <t>SHIP LOT: 200</t>
    </r>
    <r>
      <rPr>
        <sz val="12"/>
        <color rgb="FF000000"/>
        <rFont val="Arial"/>
        <family val="2"/>
      </rPr>
      <t xml:space="preserve"> </t>
    </r>
  </si>
  <si>
    <r>
      <rPr>
        <b/>
        <sz val="12"/>
        <color rgb="FF000000"/>
        <rFont val="Arial"/>
        <family val="2"/>
      </rPr>
      <t>BOWLS, HINGED</t>
    </r>
    <r>
      <rPr>
        <sz val="12"/>
        <color rgb="FF000000"/>
        <rFont val="Arial"/>
        <family val="2"/>
      </rPr>
      <t xml:space="preserve"> - 12 oz., clear side salad bowl container. To include hinged top. BreakAway round bowl. Approximately 225 packs per case. If packed differently, please indicate. 
</t>
    </r>
    <r>
      <rPr>
        <b/>
        <sz val="12"/>
        <color rgb="FF000000"/>
        <rFont val="Arial"/>
        <family val="2"/>
      </rPr>
      <t xml:space="preserve">SHIP LOT: 400 </t>
    </r>
  </si>
  <si>
    <r>
      <t xml:space="preserve">BOWLS, BLACK - </t>
    </r>
    <r>
      <rPr>
        <sz val="12"/>
        <color rgb="FF000000"/>
        <rFont val="Arial"/>
        <family val="2"/>
      </rPr>
      <t xml:space="preserve">32 oz., Black heat resistant microwavable heavy weight noodle bowl. To include lid.  Approximately 150 packs per case. If packed differently, please indicate. 
</t>
    </r>
    <r>
      <rPr>
        <b/>
        <sz val="12"/>
        <color rgb="FF000000"/>
        <rFont val="Arial"/>
        <family val="2"/>
      </rPr>
      <t xml:space="preserve"> 
SHIP LOT: 400</t>
    </r>
  </si>
  <si>
    <r>
      <rPr>
        <b/>
        <sz val="12"/>
        <color rgb="FF000000"/>
        <rFont val="Arial"/>
        <family val="2"/>
      </rPr>
      <t>BOWLS, HINGED</t>
    </r>
    <r>
      <rPr>
        <sz val="12"/>
        <color rgb="FF000000"/>
        <rFont val="Arial"/>
        <family val="2"/>
      </rPr>
      <t xml:space="preserve"> - 24 oz., clear entree salad bowl container. To include hinged top. Breakaway round bowl.  Approximately 150 packs per case. If packed differently, please indicate. 
</t>
    </r>
    <r>
      <rPr>
        <b/>
        <sz val="12"/>
        <color rgb="FF000000"/>
        <rFont val="Arial"/>
        <family val="2"/>
      </rPr>
      <t xml:space="preserve">
SHIP LOT: 400</t>
    </r>
  </si>
  <si>
    <t xml:space="preserve">CALICO INDUSTRIES, INC. G2 (29G03LP)                                                                      AMBITEX LLG6500   (388522)                                          
Wallace  VPF Series                                                                                                                        CORDOVA SAFETY 4259R.                                                 </t>
  </si>
  <si>
    <r>
      <t xml:space="preserve">PAPER MULTI-USE, 8 1/2 x 14- </t>
    </r>
    <r>
      <rPr>
        <sz val="12"/>
        <rFont val="Arial"/>
        <family val="2"/>
      </rPr>
      <t xml:space="preserve">White 500 grain sheet pkg, grain long 10M 20IB.
</t>
    </r>
    <r>
      <rPr>
        <b/>
        <sz val="12"/>
        <rFont val="Arial"/>
        <family val="2"/>
      </rPr>
      <t>SHIP LOT: 100 Cases</t>
    </r>
  </si>
  <si>
    <r>
      <t xml:space="preserve">PAPER, COPY 11 X 17 - </t>
    </r>
    <r>
      <rPr>
        <sz val="12"/>
        <rFont val="Arial"/>
        <family val="2"/>
      </rPr>
      <t>White 500 grain sheet pck, grain long, smooth paper.</t>
    </r>
    <r>
      <rPr>
        <b/>
        <sz val="12"/>
        <rFont val="Arial"/>
        <family val="2"/>
      </rPr>
      <t xml:space="preserve">
SHIP LOT: 25 Cases</t>
    </r>
  </si>
  <si>
    <t xml:space="preserve">AMERICAN PAPER &amp; TWINE COMPANY/ GEORGIA PACIFIC SPECTRUM (561650)                                                                               Xerocopy                                                                                          Valley Forge 027276.    </t>
  </si>
  <si>
    <r>
      <t xml:space="preserve">GLOVES, RUBBER-  </t>
    </r>
    <r>
      <rPr>
        <sz val="12"/>
        <rFont val="Arial"/>
        <family val="2"/>
      </rPr>
      <t xml:space="preserve">Large Size, Color, Approximately 13-14 inches long. Pack 144 per box.
</t>
    </r>
    <r>
      <rPr>
        <b/>
        <sz val="12"/>
        <rFont val="Arial"/>
        <family val="2"/>
      </rPr>
      <t xml:space="preserve">SHIP LOT : 200 Cases        </t>
    </r>
    <r>
      <rPr>
        <sz val="12"/>
        <rFont val="Arial"/>
        <family val="2"/>
      </rPr>
      <t xml:space="preserve">                         
                                    </t>
    </r>
    <r>
      <rPr>
        <b/>
        <sz val="12"/>
        <rFont val="Arial"/>
        <family val="2"/>
      </rPr>
      <t xml:space="preserve">         </t>
    </r>
  </si>
  <si>
    <r>
      <t xml:space="preserve">WIPES, STAINLESS STEEL - </t>
    </r>
    <r>
      <rPr>
        <sz val="12"/>
        <rFont val="Arial"/>
        <family val="2"/>
      </rPr>
      <t>Approximately 9.5 x 12 inches. Easy to use premoistened wipes specifically designed to clean, brighten, polish and protect stainless steel. Scented fragrance. Can be used on dishwashers, steam tables, refrigerators, freezers, and other stainless steel contact surfaces. Packed approximately 6 containers per case. Please indicate if packed differently.</t>
    </r>
    <r>
      <rPr>
        <b/>
        <sz val="12"/>
        <rFont val="Arial"/>
        <family val="2"/>
      </rPr>
      <t xml:space="preserve">
SHIP LOT: 200 Cases</t>
    </r>
  </si>
  <si>
    <r>
      <t xml:space="preserve">DETERGENT, DISH - </t>
    </r>
    <r>
      <rPr>
        <sz val="12"/>
        <rFont val="Arial"/>
        <family val="2"/>
      </rPr>
      <t xml:space="preserve">Concentrated dish detergent, scented and safe for hand use. Designed to remove substances from pots, pans, glassware, and silverware. Complete spot-free cleaning for air drying. Packed approximately 4 gallons per case. Please indicate if packed differently.
</t>
    </r>
    <r>
      <rPr>
        <b/>
        <sz val="12"/>
        <rFont val="Arial"/>
        <family val="2"/>
      </rPr>
      <t>SHIP LOT: 100 Cases</t>
    </r>
  </si>
  <si>
    <r>
      <t xml:space="preserve">Paper, Multi-Use. 8 1/2 x 11, White, 500 sheet pkg., grain long, 10M, 20 lb. (75g/m2), smooth. </t>
    </r>
    <r>
      <rPr>
        <sz val="12"/>
        <rFont val="Arial"/>
        <family val="2"/>
      </rPr>
      <t xml:space="preserve">Multi-purpose or dual purpose.         
</t>
    </r>
    <r>
      <rPr>
        <b/>
        <sz val="12"/>
        <rFont val="Arial"/>
        <family val="2"/>
      </rPr>
      <t xml:space="preserve">
SHIP LOT: 300 Cases                    </t>
    </r>
    <r>
      <rPr>
        <sz val="12"/>
        <rFont val="Arial"/>
        <family val="2"/>
      </rPr>
      <t xml:space="preserve">                                                               </t>
    </r>
  </si>
  <si>
    <r>
      <t xml:space="preserve">FORK KIT. CONSIST OF A  FORK (heavy weight/heavy duty, shatter proof), STRAW, AND 10' X10" (MINIMUM) NAPKIN, SEALED IN PLASTIC. </t>
    </r>
    <r>
      <rPr>
        <sz val="12"/>
        <rFont val="Arial"/>
        <family val="2"/>
      </rPr>
      <t xml:space="preserve"> 
Heavy weight, shatter proof fork is required to be included in this kit. 
Approximate Pack: 1000 Kits per case. Specify if packed different.   
</t>
    </r>
    <r>
      <rPr>
        <b/>
        <sz val="12"/>
        <rFont val="Arial"/>
        <family val="2"/>
      </rPr>
      <t>SHIP LOT:  500 Cases</t>
    </r>
    <r>
      <rPr>
        <sz val="12"/>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</si>
</sst>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0000_);_(&quot;$&quot;* \(#,##0.0000\);_(&quot;$&quot;* &quot;-&quot;??_);_(@_)"/>
    <numFmt numFmtId="165" formatCode="&quot;$&quot;#,##0.00"/>
  </numFmts>
  <fonts count="22">
    <font>
      <sz val="11"/>
      <color theme="1"/>
      <name val="Calibri"/>
      <family val="2"/>
      <scheme val="minor"/>
    </font>
    <font>
      <sz val="10"/>
      <name val="Arial"/>
      <family val="2"/>
    </font>
    <font>
      <sz val="10"/>
      <name val="Arial"/>
      <family val="2"/>
    </font>
    <font>
      <b/>
      <sz val="12"/>
      <name val="Arial"/>
      <family val="2"/>
    </font>
    <font>
      <sz val="11"/>
      <color theme="1"/>
      <name val="Calibri"/>
      <family val="2"/>
      <scheme val="minor"/>
    </font>
    <font>
      <sz val="10"/>
      <color rgb="FF000000"/>
      <name val="Arial"/>
      <family val="2"/>
    </font>
    <font>
      <b/>
      <sz val="12"/>
      <color theme="1"/>
      <name val="Arial"/>
      <family val="2"/>
    </font>
    <font>
      <sz val="9"/>
      <color theme="1"/>
      <name val="Calibri"/>
      <family val="2"/>
      <scheme val="minor"/>
    </font>
    <font>
      <sz val="12"/>
      <color theme="1"/>
      <name val="Calibri"/>
      <family val="2"/>
      <scheme val="minor"/>
    </font>
    <font>
      <b/>
      <sz val="9"/>
      <color theme="1"/>
      <name val="Calibri"/>
      <family val="2"/>
      <scheme val="minor"/>
    </font>
    <font>
      <b/>
      <sz val="12"/>
      <color rgb="FFFF0000"/>
      <name val="Arial"/>
      <family val="2"/>
    </font>
    <font>
      <b/>
      <sz val="9"/>
      <name val="Calibri"/>
      <family val="2"/>
      <scheme val="minor"/>
    </font>
    <font>
      <b/>
      <sz val="12"/>
      <color rgb="FF000000"/>
      <name val="Arial"/>
      <family val="2"/>
    </font>
    <font>
      <sz val="12"/>
      <name val="Arial"/>
      <family val="2"/>
    </font>
    <font>
      <sz val="12"/>
      <color theme="1"/>
      <name val="Arial"/>
      <family val="2"/>
    </font>
    <font>
      <sz val="12"/>
      <color rgb="FF000000"/>
      <name val="Arial"/>
      <family val="2"/>
    </font>
    <font>
      <b/>
      <sz val="12"/>
      <color indexed="8"/>
      <name val="Arial"/>
      <family val="2"/>
    </font>
    <font>
      <sz val="12"/>
      <color indexed="8"/>
      <name val="Arial"/>
      <family val="2"/>
    </font>
    <font>
      <sz val="11"/>
      <color theme="1"/>
      <name val="Arial"/>
      <family val="2"/>
    </font>
    <font>
      <sz val="14"/>
      <color theme="1"/>
      <name val="Arial"/>
      <family val="2"/>
    </font>
    <font>
      <sz val="8"/>
      <name val="Calibri"/>
      <family val="2"/>
      <scheme val="minor"/>
    </font>
    <font>
      <b/>
      <sz val="12"/>
      <color theme="1"/>
      <name val="Arial "/>
    </font>
  </fonts>
  <fills count="10">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bgColor rgb="FF000000"/>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2">
    <xf numFmtId="0" fontId="0" fillId="0" borderId="0"/>
    <xf numFmtId="43" fontId="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2" fillId="0" borderId="0"/>
    <xf numFmtId="0" fontId="1" fillId="0" borderId="0"/>
    <xf numFmtId="0" fontId="4" fillId="0" borderId="0"/>
    <xf numFmtId="0" fontId="5" fillId="0" borderId="0"/>
    <xf numFmtId="0" fontId="2" fillId="0" borderId="0"/>
    <xf numFmtId="0" fontId="1" fillId="0" borderId="0"/>
    <xf numFmtId="0" fontId="1" fillId="0" borderId="0"/>
    <xf numFmtId="0" fontId="1" fillId="0" borderId="0"/>
    <xf numFmtId="0" fontId="1" fillId="0" borderId="0"/>
  </cellStyleXfs>
  <cellXfs count="93">
    <xf numFmtId="0" fontId="0" fillId="0" borderId="0" xfId="0"/>
    <xf numFmtId="164" fontId="4" fillId="0" borderId="0" xfId="5" applyNumberFormat="1" applyFont="1"/>
    <xf numFmtId="0" fontId="0" fillId="0" borderId="0" xfId="0" applyAlignment="1">
      <alignment wrapText="1"/>
    </xf>
    <xf numFmtId="0" fontId="3"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3" borderId="1" xfId="19" applyFont="1" applyFill="1" applyBorder="1" applyAlignment="1">
      <alignment horizontal="center" vertical="center"/>
    </xf>
    <xf numFmtId="0" fontId="6" fillId="2" borderId="1" xfId="19" applyFont="1" applyFill="1" applyBorder="1" applyAlignment="1">
      <alignment horizontal="center" vertical="center" wrapText="1"/>
    </xf>
    <xf numFmtId="0" fontId="3" fillId="2" borderId="1" xfId="19" applyFont="1" applyFill="1" applyBorder="1" applyAlignment="1">
      <alignment horizontal="center" vertical="center"/>
    </xf>
    <xf numFmtId="0" fontId="8" fillId="0" borderId="0" xfId="0" applyFont="1"/>
    <xf numFmtId="3" fontId="0" fillId="0" borderId="0" xfId="0" applyNumberFormat="1" applyAlignment="1">
      <alignment horizontal="center"/>
    </xf>
    <xf numFmtId="0" fontId="0" fillId="0" borderId="2" xfId="0" applyBorder="1"/>
    <xf numFmtId="0" fontId="0" fillId="0" borderId="3" xfId="0" applyBorder="1"/>
    <xf numFmtId="164" fontId="4" fillId="0" borderId="0" xfId="5" applyNumberFormat="1" applyFont="1" applyBorder="1"/>
    <xf numFmtId="3" fontId="8" fillId="0" borderId="0" xfId="0" applyNumberFormat="1" applyFont="1" applyAlignment="1">
      <alignment horizontal="center"/>
    </xf>
    <xf numFmtId="0" fontId="0" fillId="3" borderId="0" xfId="0" applyFill="1"/>
    <xf numFmtId="0" fontId="3" fillId="3" borderId="1" xfId="0" applyFont="1" applyFill="1" applyBorder="1" applyAlignment="1">
      <alignment horizontal="center" vertical="center"/>
    </xf>
    <xf numFmtId="0" fontId="3" fillId="3" borderId="1" xfId="19" applyFont="1" applyFill="1" applyBorder="1" applyAlignment="1">
      <alignment horizontal="center" vertical="center" wrapText="1"/>
    </xf>
    <xf numFmtId="0" fontId="0" fillId="7" borderId="0" xfId="0" applyFill="1"/>
    <xf numFmtId="0" fontId="11" fillId="3" borderId="1" xfId="0" applyFont="1" applyFill="1" applyBorder="1" applyAlignment="1">
      <alignment horizontal="left" vertical="top" wrapText="1"/>
    </xf>
    <xf numFmtId="0" fontId="0" fillId="6" borderId="0" xfId="0" applyFill="1"/>
    <xf numFmtId="0" fontId="0" fillId="5" borderId="0" xfId="0" applyFill="1"/>
    <xf numFmtId="0" fontId="0" fillId="9" borderId="0" xfId="0" applyFill="1"/>
    <xf numFmtId="0" fontId="0" fillId="2" borderId="0" xfId="0" applyFill="1"/>
    <xf numFmtId="3" fontId="3" fillId="2" borderId="1" xfId="19" applyNumberFormat="1" applyFont="1" applyFill="1" applyBorder="1" applyAlignment="1">
      <alignment horizontal="center" vertical="center"/>
    </xf>
    <xf numFmtId="164" fontId="3" fillId="2" borderId="1" xfId="5" applyNumberFormat="1" applyFont="1" applyFill="1" applyBorder="1" applyAlignment="1">
      <alignment horizontal="center" vertical="center"/>
    </xf>
    <xf numFmtId="0" fontId="3" fillId="2" borderId="1" xfId="19" applyFont="1" applyFill="1" applyBorder="1" applyAlignment="1">
      <alignment horizontal="center" vertical="center" wrapText="1"/>
    </xf>
    <xf numFmtId="164" fontId="6" fillId="2" borderId="1" xfId="5" applyNumberFormat="1" applyFont="1" applyFill="1" applyBorder="1" applyAlignment="1">
      <alignment horizontal="center" vertical="center" wrapText="1"/>
    </xf>
    <xf numFmtId="3" fontId="6" fillId="2" borderId="1" xfId="19" applyNumberFormat="1" applyFont="1" applyFill="1" applyBorder="1" applyAlignment="1">
      <alignment horizontal="center" vertical="center" wrapText="1"/>
    </xf>
    <xf numFmtId="3" fontId="10" fillId="3" borderId="1" xfId="1" applyNumberFormat="1" applyFont="1" applyFill="1" applyBorder="1" applyAlignment="1" applyProtection="1">
      <alignment horizontal="center" vertical="center"/>
    </xf>
    <xf numFmtId="3" fontId="10" fillId="3" borderId="1" xfId="1" quotePrefix="1" applyNumberFormat="1" applyFont="1" applyFill="1" applyBorder="1" applyAlignment="1" applyProtection="1">
      <alignment horizontal="center" vertical="center"/>
    </xf>
    <xf numFmtId="1" fontId="6" fillId="3" borderId="1" xfId="0" applyNumberFormat="1" applyFont="1" applyFill="1" applyBorder="1" applyAlignment="1">
      <alignment horizontal="center" vertical="center" wrapText="1"/>
    </xf>
    <xf numFmtId="3" fontId="10" fillId="3" borderId="1" xfId="0" applyNumberFormat="1" applyFont="1" applyFill="1" applyBorder="1" applyAlignment="1">
      <alignment horizontal="center" vertical="center"/>
    </xf>
    <xf numFmtId="3" fontId="10" fillId="3" borderId="1" xfId="19" applyNumberFormat="1" applyFont="1" applyFill="1" applyBorder="1" applyAlignment="1">
      <alignment horizontal="center" vertical="center"/>
    </xf>
    <xf numFmtId="3" fontId="0" fillId="3" borderId="0" xfId="0" applyNumberFormat="1" applyFill="1" applyAlignment="1">
      <alignment horizontal="center"/>
    </xf>
    <xf numFmtId="164" fontId="4" fillId="3" borderId="0" xfId="5" applyNumberFormat="1" applyFont="1" applyFill="1"/>
    <xf numFmtId="0" fontId="0" fillId="3" borderId="0" xfId="0" applyFill="1" applyAlignment="1">
      <alignment wrapText="1"/>
    </xf>
    <xf numFmtId="165" fontId="3" fillId="3" borderId="1" xfId="5" applyNumberFormat="1" applyFont="1" applyFill="1" applyBorder="1" applyAlignment="1">
      <alignment horizontal="center" vertical="center"/>
    </xf>
    <xf numFmtId="3" fontId="10" fillId="0" borderId="1" xfId="1" applyNumberFormat="1" applyFont="1" applyFill="1" applyBorder="1" applyAlignment="1" applyProtection="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5" borderId="1" xfId="21" applyFont="1" applyFill="1" applyBorder="1" applyAlignment="1">
      <alignment horizontal="center" vertical="center" wrapText="1"/>
    </xf>
    <xf numFmtId="0" fontId="3" fillId="6" borderId="1" xfId="19" applyFont="1" applyFill="1" applyBorder="1" applyAlignment="1">
      <alignment horizontal="center" vertical="center" wrapText="1"/>
    </xf>
    <xf numFmtId="0" fontId="3" fillId="4" borderId="1" xfId="19" applyFont="1" applyFill="1" applyBorder="1" applyAlignment="1">
      <alignment horizontal="center" vertical="center" wrapText="1"/>
    </xf>
    <xf numFmtId="0" fontId="3" fillId="3" borderId="1" xfId="0" applyFont="1" applyFill="1" applyBorder="1" applyAlignment="1">
      <alignment horizontal="left" vertical="top" wrapText="1"/>
    </xf>
    <xf numFmtId="0" fontId="3" fillId="3" borderId="1" xfId="0" applyFont="1" applyFill="1" applyBorder="1" applyAlignment="1">
      <alignment vertical="top" wrapText="1"/>
    </xf>
    <xf numFmtId="0" fontId="14" fillId="3" borderId="1" xfId="0" applyFont="1" applyFill="1" applyBorder="1" applyAlignment="1">
      <alignment vertical="top" wrapText="1"/>
    </xf>
    <xf numFmtId="0" fontId="12" fillId="3" borderId="1" xfId="0" applyFont="1" applyFill="1" applyBorder="1" applyAlignment="1">
      <alignment horizontal="left" vertical="top" wrapText="1"/>
    </xf>
    <xf numFmtId="0" fontId="14" fillId="3" borderId="1" xfId="0" applyFont="1" applyFill="1" applyBorder="1" applyAlignment="1">
      <alignment horizontal="center" vertical="center" wrapText="1"/>
    </xf>
    <xf numFmtId="0" fontId="12" fillId="3" borderId="1" xfId="0" applyFont="1" applyFill="1" applyBorder="1" applyAlignment="1">
      <alignment vertical="top" wrapText="1"/>
    </xf>
    <xf numFmtId="0" fontId="14" fillId="3" borderId="1" xfId="0" applyFont="1" applyFill="1" applyBorder="1"/>
    <xf numFmtId="0" fontId="14" fillId="3" borderId="1" xfId="0" applyFont="1" applyFill="1" applyBorder="1" applyAlignment="1">
      <alignment wrapText="1"/>
    </xf>
    <xf numFmtId="0" fontId="6" fillId="3" borderId="1" xfId="0" applyFont="1" applyFill="1" applyBorder="1" applyAlignment="1">
      <alignment vertical="top" wrapText="1"/>
    </xf>
    <xf numFmtId="0" fontId="14" fillId="3" borderId="1" xfId="0" applyFont="1" applyFill="1" applyBorder="1" applyAlignment="1">
      <alignment horizontal="center" vertical="center"/>
    </xf>
    <xf numFmtId="0" fontId="3" fillId="3" borderId="1" xfId="19" applyFont="1" applyFill="1" applyBorder="1" applyAlignment="1">
      <alignment vertical="top" wrapText="1"/>
    </xf>
    <xf numFmtId="0" fontId="15" fillId="3" borderId="1" xfId="0" applyFont="1" applyFill="1" applyBorder="1" applyAlignment="1">
      <alignment vertical="top" wrapText="1"/>
    </xf>
    <xf numFmtId="0" fontId="3" fillId="0" borderId="1" xfId="19" applyFont="1" applyBorder="1" applyAlignment="1">
      <alignment horizontal="center" vertical="center" wrapText="1"/>
    </xf>
    <xf numFmtId="0" fontId="10" fillId="3" borderId="1" xfId="0" applyFont="1" applyFill="1" applyBorder="1" applyAlignment="1">
      <alignment horizontal="center" vertical="center" wrapText="1"/>
    </xf>
    <xf numFmtId="0" fontId="15" fillId="3" borderId="1" xfId="13" applyFont="1" applyFill="1" applyBorder="1" applyAlignment="1">
      <alignment horizontal="left" vertical="top" wrapText="1"/>
    </xf>
    <xf numFmtId="0" fontId="6" fillId="3" borderId="1" xfId="0" applyFont="1" applyFill="1" applyBorder="1" applyAlignment="1">
      <alignment horizontal="left" vertical="top" wrapText="1"/>
    </xf>
    <xf numFmtId="0" fontId="13" fillId="3" borderId="1" xfId="0" applyFont="1" applyFill="1" applyBorder="1" applyAlignment="1">
      <alignment vertical="top" wrapText="1"/>
    </xf>
    <xf numFmtId="0" fontId="13" fillId="3" borderId="1" xfId="0" applyFont="1" applyFill="1" applyBorder="1" applyAlignment="1">
      <alignment horizontal="left" vertical="top" wrapText="1"/>
    </xf>
    <xf numFmtId="0" fontId="3" fillId="8" borderId="1" xfId="0" applyFont="1" applyFill="1" applyBorder="1" applyAlignment="1">
      <alignment horizontal="left" vertical="top" wrapText="1"/>
    </xf>
    <xf numFmtId="0" fontId="12" fillId="8" borderId="1" xfId="0" applyFont="1" applyFill="1" applyBorder="1" applyAlignment="1">
      <alignment vertical="top" wrapText="1"/>
    </xf>
    <xf numFmtId="0" fontId="16" fillId="3" borderId="1" xfId="0" applyFont="1" applyFill="1" applyBorder="1" applyAlignment="1">
      <alignment vertical="top" wrapText="1"/>
    </xf>
    <xf numFmtId="0" fontId="14" fillId="3" borderId="1" xfId="0" applyFont="1" applyFill="1" applyBorder="1" applyAlignment="1">
      <alignment horizontal="left" vertical="top" wrapText="1"/>
    </xf>
    <xf numFmtId="0" fontId="17" fillId="3" borderId="1" xfId="0" applyFont="1" applyFill="1" applyBorder="1" applyAlignment="1">
      <alignment horizontal="left" vertical="top" wrapText="1"/>
    </xf>
    <xf numFmtId="0" fontId="12" fillId="8" borderId="1" xfId="0" applyFont="1" applyFill="1" applyBorder="1" applyAlignment="1">
      <alignment horizontal="center" vertical="center" wrapText="1"/>
    </xf>
    <xf numFmtId="0" fontId="10" fillId="8"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0" borderId="1" xfId="0" applyFont="1" applyBorder="1" applyAlignment="1">
      <alignment horizontal="left" vertical="top" wrapText="1"/>
    </xf>
    <xf numFmtId="0" fontId="6" fillId="0" borderId="1" xfId="0" applyFont="1" applyBorder="1" applyAlignment="1">
      <alignment vertical="top"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9" fillId="3" borderId="1" xfId="0" applyFont="1" applyFill="1" applyBorder="1" applyAlignment="1">
      <alignment horizontal="center" vertical="center"/>
    </xf>
    <xf numFmtId="164" fontId="19" fillId="3" borderId="1" xfId="5" applyNumberFormat="1" applyFont="1" applyFill="1" applyBorder="1" applyAlignment="1">
      <alignment horizontal="center" vertical="center"/>
    </xf>
    <xf numFmtId="44" fontId="19" fillId="3" borderId="1" xfId="5" applyFont="1" applyFill="1" applyBorder="1" applyAlignment="1">
      <alignment horizontal="center" vertical="center"/>
    </xf>
    <xf numFmtId="0" fontId="18" fillId="3" borderId="1" xfId="0" applyFont="1" applyFill="1" applyBorder="1" applyAlignment="1">
      <alignment horizontal="center" vertical="center" wrapText="1"/>
    </xf>
    <xf numFmtId="3" fontId="10"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16" fillId="3" borderId="1" xfId="0" applyFont="1" applyFill="1" applyBorder="1" applyAlignment="1">
      <alignment horizontal="left" vertical="top" wrapText="1"/>
    </xf>
    <xf numFmtId="165" fontId="6" fillId="3" borderId="1" xfId="5" applyNumberFormat="1" applyFont="1" applyFill="1" applyBorder="1" applyAlignment="1">
      <alignment horizontal="center" vertical="center"/>
    </xf>
    <xf numFmtId="0" fontId="15" fillId="0" borderId="0" xfId="0" applyFont="1" applyAlignment="1">
      <alignment horizontal="left" vertical="top" wrapText="1"/>
    </xf>
    <xf numFmtId="0" fontId="15" fillId="0" borderId="1" xfId="0" applyFont="1" applyBorder="1" applyAlignment="1">
      <alignment horizontal="left" vertical="top" wrapText="1"/>
    </xf>
    <xf numFmtId="0" fontId="15" fillId="3" borderId="1" xfId="0" applyFont="1" applyFill="1" applyBorder="1" applyAlignment="1">
      <alignment horizontal="left" vertical="top" wrapText="1"/>
    </xf>
    <xf numFmtId="0" fontId="3" fillId="0" borderId="1" xfId="0" applyFont="1" applyBorder="1" applyAlignment="1">
      <alignment vertical="top" wrapText="1"/>
    </xf>
    <xf numFmtId="0" fontId="3" fillId="0" borderId="1" xfId="19" applyFont="1" applyBorder="1" applyAlignment="1">
      <alignment horizontal="center" vertical="center"/>
    </xf>
    <xf numFmtId="165" fontId="6" fillId="0" borderId="1" xfId="5" applyNumberFormat="1" applyFont="1" applyFill="1" applyBorder="1" applyAlignment="1">
      <alignment horizontal="center" vertical="center"/>
    </xf>
    <xf numFmtId="0" fontId="13" fillId="0" borderId="1" xfId="0" applyFont="1" applyBorder="1" applyAlignment="1">
      <alignment vertical="top" wrapText="1"/>
    </xf>
    <xf numFmtId="0" fontId="12" fillId="0" borderId="1" xfId="0" applyFont="1" applyBorder="1" applyAlignment="1">
      <alignment horizontal="left" vertical="top" wrapText="1"/>
    </xf>
    <xf numFmtId="3" fontId="10" fillId="0" borderId="1" xfId="1" applyNumberFormat="1" applyFont="1" applyFill="1" applyBorder="1" applyAlignment="1" applyProtection="1">
      <alignment horizontal="center" vertical="center" wrapText="1"/>
    </xf>
    <xf numFmtId="0" fontId="21" fillId="3" borderId="1" xfId="0" applyFont="1" applyFill="1" applyBorder="1" applyAlignment="1">
      <alignment vertical="top" wrapText="1"/>
    </xf>
    <xf numFmtId="0" fontId="9" fillId="3" borderId="5" xfId="0" applyFont="1" applyFill="1" applyBorder="1" applyAlignment="1">
      <alignment vertical="top" wrapText="1"/>
    </xf>
    <xf numFmtId="0" fontId="7" fillId="3" borderId="4" xfId="0" applyFont="1" applyFill="1" applyBorder="1" applyAlignment="1">
      <alignment vertical="top" wrapText="1"/>
    </xf>
  </cellXfs>
  <cellStyles count="22">
    <cellStyle name="Comma" xfId="1" builtinId="3"/>
    <cellStyle name="Comma 2" xfId="2" xr:uid="{00000000-0005-0000-0000-000001000000}"/>
    <cellStyle name="Comma 2 2" xfId="3" xr:uid="{00000000-0005-0000-0000-000002000000}"/>
    <cellStyle name="Comma 3" xfId="4" xr:uid="{00000000-0005-0000-0000-000003000000}"/>
    <cellStyle name="Currency" xfId="5" builtinId="4"/>
    <cellStyle name="Currency 2" xfId="6" xr:uid="{00000000-0005-0000-0000-000005000000}"/>
    <cellStyle name="Currency 2 2" xfId="7" xr:uid="{00000000-0005-0000-0000-000006000000}"/>
    <cellStyle name="Currency 2 3" xfId="8" xr:uid="{00000000-0005-0000-0000-000007000000}"/>
    <cellStyle name="Currency 3" xfId="9" xr:uid="{00000000-0005-0000-0000-000008000000}"/>
    <cellStyle name="Currency 3 2" xfId="10" xr:uid="{00000000-0005-0000-0000-000009000000}"/>
    <cellStyle name="Currency 4" xfId="11" xr:uid="{00000000-0005-0000-0000-00000A000000}"/>
    <cellStyle name="Currency 4 2" xfId="12" xr:uid="{00000000-0005-0000-0000-00000B000000}"/>
    <cellStyle name="Normal" xfId="0" builtinId="0"/>
    <cellStyle name="Normal 2" xfId="13" xr:uid="{00000000-0005-0000-0000-00000D000000}"/>
    <cellStyle name="Normal 2 2" xfId="14" xr:uid="{00000000-0005-0000-0000-00000E000000}"/>
    <cellStyle name="Normal 2 3" xfId="15" xr:uid="{00000000-0005-0000-0000-00000F000000}"/>
    <cellStyle name="Normal 2 4" xfId="16" xr:uid="{00000000-0005-0000-0000-000010000000}"/>
    <cellStyle name="Normal 3" xfId="17" xr:uid="{00000000-0005-0000-0000-000011000000}"/>
    <cellStyle name="Normal 3 2" xfId="18" xr:uid="{00000000-0005-0000-0000-000012000000}"/>
    <cellStyle name="Normal 4" xfId="19" xr:uid="{00000000-0005-0000-0000-000013000000}"/>
    <cellStyle name="Normal 4 2" xfId="20" xr:uid="{00000000-0005-0000-0000-000014000000}"/>
    <cellStyle name="Normal_Sheet1" xfId="21" xr:uid="{00000000-0005-0000-0000-000015000000}"/>
  </cellStyles>
  <dxfs count="0"/>
  <tableStyles count="0" defaultTableStyle="TableStyleMedium9"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7</xdr:col>
      <xdr:colOff>800519</xdr:colOff>
      <xdr:row>10</xdr:row>
      <xdr:rowOff>0</xdr:rowOff>
    </xdr:from>
    <xdr:ext cx="3010190" cy="937629"/>
    <xdr:sp macro="" textlink="">
      <xdr:nvSpPr>
        <xdr:cNvPr id="3" name="Rectangle 2">
          <a:extLst>
            <a:ext uri="{FF2B5EF4-FFF2-40B4-BE49-F238E27FC236}">
              <a16:creationId xmlns:a16="http://schemas.microsoft.com/office/drawing/2014/main" id="{AE7763E7-DD09-B88A-97D2-F83343ACEF3D}"/>
            </a:ext>
          </a:extLst>
        </xdr:cNvPr>
        <xdr:cNvSpPr/>
      </xdr:nvSpPr>
      <xdr:spPr>
        <a:xfrm rot="19639742">
          <a:off x="9627019" y="5017711"/>
          <a:ext cx="3010190"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800519</xdr:colOff>
      <xdr:row>3</xdr:row>
      <xdr:rowOff>0</xdr:rowOff>
    </xdr:from>
    <xdr:ext cx="3010190" cy="937629"/>
    <xdr:sp macro="" textlink="">
      <xdr:nvSpPr>
        <xdr:cNvPr id="2" name="Rectangle 1">
          <a:extLst>
            <a:ext uri="{FF2B5EF4-FFF2-40B4-BE49-F238E27FC236}">
              <a16:creationId xmlns:a16="http://schemas.microsoft.com/office/drawing/2014/main" id="{013DD157-A440-F444-3F9A-5C64388A5E13}"/>
            </a:ext>
          </a:extLst>
        </xdr:cNvPr>
        <xdr:cNvSpPr/>
      </xdr:nvSpPr>
      <xdr:spPr>
        <a:xfrm rot="19639742">
          <a:off x="11801894" y="3124200"/>
          <a:ext cx="3010190"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U131"/>
  <sheetViews>
    <sheetView tabSelected="1" topLeftCell="A73" zoomScale="80" zoomScaleNormal="80" workbookViewId="0">
      <selection activeCell="C75" sqref="C75"/>
    </sheetView>
  </sheetViews>
  <sheetFormatPr defaultRowHeight="15"/>
  <cols>
    <col min="1" max="2" width="15.28515625" customWidth="1"/>
    <col min="3" max="3" width="61.140625" customWidth="1"/>
    <col min="4" max="4" width="53.42578125" customWidth="1"/>
    <col min="5" max="5" width="16.140625" style="9" customWidth="1"/>
    <col min="6" max="6" width="26.7109375" style="9" customWidth="1"/>
    <col min="7" max="7" width="25.85546875" customWidth="1"/>
    <col min="8" max="8" width="16.140625" customWidth="1"/>
    <col min="9" max="9" width="15.140625" customWidth="1"/>
    <col min="10" max="10" width="18.42578125" customWidth="1"/>
    <col min="11" max="11" width="18.7109375" style="1" customWidth="1"/>
    <col min="12" max="12" width="18" customWidth="1"/>
    <col min="13" max="13" width="21.42578125" style="2" customWidth="1"/>
  </cols>
  <sheetData>
    <row r="1" spans="1:29" ht="48.75" customHeight="1">
      <c r="A1" s="6" t="s">
        <v>0</v>
      </c>
      <c r="B1" s="6" t="s">
        <v>1</v>
      </c>
      <c r="C1" s="6" t="s">
        <v>2</v>
      </c>
      <c r="D1" s="6" t="s">
        <v>3</v>
      </c>
      <c r="E1" s="27" t="s">
        <v>4</v>
      </c>
      <c r="F1" s="27" t="s">
        <v>5</v>
      </c>
      <c r="G1" s="6" t="s">
        <v>6</v>
      </c>
      <c r="H1" s="6" t="s">
        <v>7</v>
      </c>
      <c r="I1" s="6" t="s">
        <v>8</v>
      </c>
      <c r="J1" s="26" t="s">
        <v>9</v>
      </c>
      <c r="K1" s="6" t="s">
        <v>10</v>
      </c>
      <c r="L1" s="25" t="s">
        <v>11</v>
      </c>
      <c r="M1" s="25" t="s">
        <v>12</v>
      </c>
    </row>
    <row r="2" spans="1:29" ht="13.5" customHeight="1">
      <c r="A2" s="7" t="s">
        <v>13</v>
      </c>
      <c r="B2" s="7" t="s">
        <v>14</v>
      </c>
      <c r="C2" s="7" t="s">
        <v>15</v>
      </c>
      <c r="D2" s="7" t="s">
        <v>16</v>
      </c>
      <c r="E2" s="7" t="s">
        <v>17</v>
      </c>
      <c r="F2" s="7" t="s">
        <v>18</v>
      </c>
      <c r="G2" s="7" t="s">
        <v>19</v>
      </c>
      <c r="H2" s="7" t="s">
        <v>20</v>
      </c>
      <c r="I2" s="7" t="s">
        <v>21</v>
      </c>
      <c r="J2" s="7" t="s">
        <v>22</v>
      </c>
      <c r="K2" s="7" t="s">
        <v>23</v>
      </c>
      <c r="L2" s="7" t="s">
        <v>24</v>
      </c>
      <c r="M2" s="7" t="s">
        <v>25</v>
      </c>
    </row>
    <row r="3" spans="1:29" ht="199.5" customHeight="1">
      <c r="A3" s="7"/>
      <c r="B3" s="7"/>
      <c r="C3" s="40" t="s">
        <v>26</v>
      </c>
      <c r="D3" s="41" t="s">
        <v>27</v>
      </c>
      <c r="E3" s="23"/>
      <c r="F3" s="42" t="s">
        <v>28</v>
      </c>
      <c r="G3" s="42"/>
      <c r="H3" s="7"/>
      <c r="I3" s="7"/>
      <c r="J3" s="7"/>
      <c r="K3" s="24"/>
      <c r="L3" s="7"/>
      <c r="M3" s="25"/>
    </row>
    <row r="4" spans="1:29" s="14" customFormat="1" ht="103.5" customHeight="1">
      <c r="A4" s="5">
        <v>5002</v>
      </c>
      <c r="B4" s="3" t="s">
        <v>29</v>
      </c>
      <c r="C4" s="43" t="s">
        <v>30</v>
      </c>
      <c r="D4" s="44" t="s">
        <v>31</v>
      </c>
      <c r="E4" s="31">
        <v>600</v>
      </c>
      <c r="F4" s="31"/>
      <c r="G4" s="16"/>
      <c r="H4" s="5"/>
      <c r="I4" s="5"/>
      <c r="J4" s="36">
        <v>0</v>
      </c>
      <c r="K4" s="36">
        <f>E4*J4</f>
        <v>0</v>
      </c>
      <c r="L4" s="80"/>
      <c r="M4" s="16"/>
    </row>
    <row r="5" spans="1:29" ht="87" customHeight="1">
      <c r="A5" s="5">
        <v>5003</v>
      </c>
      <c r="B5" s="3" t="s">
        <v>29</v>
      </c>
      <c r="C5" s="43" t="s">
        <v>32</v>
      </c>
      <c r="D5" s="44" t="s">
        <v>33</v>
      </c>
      <c r="E5" s="31">
        <v>400</v>
      </c>
      <c r="F5" s="31"/>
      <c r="G5" s="45"/>
      <c r="H5" s="5"/>
      <c r="I5" s="5"/>
      <c r="J5" s="36">
        <v>0</v>
      </c>
      <c r="K5" s="36">
        <f t="shared" ref="K5:K68" si="0">E5*J5</f>
        <v>0</v>
      </c>
      <c r="L5" s="80"/>
      <c r="M5" s="16"/>
    </row>
    <row r="6" spans="1:29" ht="115.5" customHeight="1">
      <c r="A6" s="4">
        <v>5007</v>
      </c>
      <c r="B6" s="3" t="s">
        <v>29</v>
      </c>
      <c r="C6" s="43" t="s">
        <v>34</v>
      </c>
      <c r="D6" s="44" t="s">
        <v>35</v>
      </c>
      <c r="E6" s="28">
        <v>2016</v>
      </c>
      <c r="F6" s="28"/>
      <c r="G6" s="44"/>
      <c r="H6" s="5"/>
      <c r="I6" s="5"/>
      <c r="J6" s="36">
        <v>0</v>
      </c>
      <c r="K6" s="36">
        <f t="shared" si="0"/>
        <v>0</v>
      </c>
      <c r="L6" s="80"/>
      <c r="M6" s="16"/>
    </row>
    <row r="7" spans="1:29" ht="161.25" customHeight="1">
      <c r="A7" s="39">
        <v>5008</v>
      </c>
      <c r="B7" s="38" t="s">
        <v>29</v>
      </c>
      <c r="C7" s="69" t="s">
        <v>36</v>
      </c>
      <c r="D7" s="84" t="s">
        <v>37</v>
      </c>
      <c r="E7" s="37">
        <v>1500</v>
      </c>
      <c r="F7" s="37"/>
      <c r="G7" s="84"/>
      <c r="H7" s="85"/>
      <c r="I7" s="85"/>
      <c r="J7" s="36">
        <v>0</v>
      </c>
      <c r="K7" s="36">
        <f t="shared" si="0"/>
        <v>0</v>
      </c>
      <c r="L7" s="86"/>
      <c r="M7" s="55"/>
    </row>
    <row r="8" spans="1:29" ht="112.5" customHeight="1">
      <c r="A8" s="5">
        <v>5011</v>
      </c>
      <c r="B8" s="3" t="s">
        <v>29</v>
      </c>
      <c r="C8" s="43" t="s">
        <v>38</v>
      </c>
      <c r="D8" s="44" t="s">
        <v>39</v>
      </c>
      <c r="E8" s="32">
        <v>300</v>
      </c>
      <c r="F8" s="32"/>
      <c r="G8" s="45"/>
      <c r="H8" s="5"/>
      <c r="I8" s="5"/>
      <c r="J8" s="36">
        <v>0</v>
      </c>
      <c r="K8" s="36">
        <f t="shared" si="0"/>
        <v>0</v>
      </c>
      <c r="L8" s="80"/>
      <c r="M8" s="47"/>
    </row>
    <row r="9" spans="1:29" ht="113.25" customHeight="1">
      <c r="A9" s="4">
        <v>5012</v>
      </c>
      <c r="B9" s="3" t="s">
        <v>29</v>
      </c>
      <c r="C9" s="46" t="s">
        <v>40</v>
      </c>
      <c r="D9" s="48" t="s">
        <v>41</v>
      </c>
      <c r="E9" s="28">
        <v>300</v>
      </c>
      <c r="F9" s="28"/>
      <c r="G9" s="45"/>
      <c r="H9" s="5"/>
      <c r="I9" s="5"/>
      <c r="J9" s="36">
        <v>0</v>
      </c>
      <c r="K9" s="36">
        <f t="shared" si="0"/>
        <v>0</v>
      </c>
      <c r="L9" s="80"/>
      <c r="M9" s="16"/>
    </row>
    <row r="10" spans="1:29" ht="114" customHeight="1">
      <c r="A10" s="4">
        <v>5014</v>
      </c>
      <c r="B10" s="3" t="s">
        <v>29</v>
      </c>
      <c r="C10" s="43" t="s">
        <v>42</v>
      </c>
      <c r="D10" s="44" t="s">
        <v>43</v>
      </c>
      <c r="E10" s="28">
        <v>800</v>
      </c>
      <c r="F10" s="28"/>
      <c r="G10" s="45"/>
      <c r="H10" s="49"/>
      <c r="I10" s="49"/>
      <c r="J10" s="36">
        <v>0</v>
      </c>
      <c r="K10" s="36">
        <f t="shared" si="0"/>
        <v>0</v>
      </c>
      <c r="L10" s="80"/>
      <c r="M10" s="50"/>
    </row>
    <row r="11" spans="1:29" ht="105.75" customHeight="1">
      <c r="A11" s="15">
        <v>5019</v>
      </c>
      <c r="B11" s="3" t="s">
        <v>44</v>
      </c>
      <c r="C11" s="43" t="s">
        <v>45</v>
      </c>
      <c r="D11" s="44" t="s">
        <v>46</v>
      </c>
      <c r="E11" s="28">
        <v>500</v>
      </c>
      <c r="F11" s="28"/>
      <c r="G11" s="51"/>
      <c r="H11" s="52"/>
      <c r="I11" s="52"/>
      <c r="J11" s="36">
        <v>0</v>
      </c>
      <c r="K11" s="36">
        <f t="shared" si="0"/>
        <v>0</v>
      </c>
      <c r="L11" s="80"/>
      <c r="M11" s="47"/>
    </row>
    <row r="12" spans="1:29" ht="96.75" customHeight="1">
      <c r="A12" s="5">
        <v>5020</v>
      </c>
      <c r="B12" s="3" t="s">
        <v>47</v>
      </c>
      <c r="C12" s="43" t="s">
        <v>48</v>
      </c>
      <c r="D12" s="53" t="s">
        <v>49</v>
      </c>
      <c r="E12" s="32">
        <v>800</v>
      </c>
      <c r="F12" s="32"/>
      <c r="G12" s="51"/>
      <c r="H12" s="52"/>
      <c r="I12" s="52"/>
      <c r="J12" s="36">
        <v>0</v>
      </c>
      <c r="K12" s="36">
        <f t="shared" si="0"/>
        <v>0</v>
      </c>
      <c r="L12" s="80"/>
      <c r="M12" s="47"/>
    </row>
    <row r="13" spans="1:29" ht="96.75" customHeight="1">
      <c r="A13" s="4">
        <v>5021</v>
      </c>
      <c r="B13" s="3" t="s">
        <v>44</v>
      </c>
      <c r="C13" s="43" t="s">
        <v>50</v>
      </c>
      <c r="D13" s="54" t="s">
        <v>51</v>
      </c>
      <c r="E13" s="28">
        <v>400</v>
      </c>
      <c r="F13" s="28"/>
      <c r="G13" s="16"/>
      <c r="H13" s="5"/>
      <c r="I13" s="5"/>
      <c r="J13" s="36">
        <v>0</v>
      </c>
      <c r="K13" s="36">
        <f t="shared" si="0"/>
        <v>0</v>
      </c>
      <c r="L13" s="80"/>
      <c r="M13" s="16"/>
    </row>
    <row r="14" spans="1:29" s="20" customFormat="1" ht="133.5" customHeight="1">
      <c r="A14" s="4">
        <v>5025</v>
      </c>
      <c r="B14" s="3" t="s">
        <v>29</v>
      </c>
      <c r="C14" s="43" t="s">
        <v>52</v>
      </c>
      <c r="D14" s="48" t="s">
        <v>53</v>
      </c>
      <c r="E14" s="28">
        <v>9000</v>
      </c>
      <c r="F14" s="28"/>
      <c r="G14" s="48"/>
      <c r="H14" s="5"/>
      <c r="I14" s="5"/>
      <c r="J14" s="36">
        <v>0</v>
      </c>
      <c r="K14" s="36">
        <f t="shared" si="0"/>
        <v>0</v>
      </c>
      <c r="L14" s="80"/>
      <c r="M14" s="55"/>
      <c r="N14" s="14"/>
      <c r="O14" s="14"/>
      <c r="P14" s="14"/>
      <c r="Q14" s="14"/>
      <c r="R14" s="14"/>
      <c r="S14" s="14"/>
      <c r="T14" s="14"/>
      <c r="U14" s="14"/>
      <c r="V14" s="14"/>
      <c r="W14" s="14"/>
      <c r="X14" s="14"/>
      <c r="Y14" s="14"/>
      <c r="Z14" s="14"/>
      <c r="AA14" s="14"/>
      <c r="AB14" s="14"/>
      <c r="AC14" s="14"/>
    </row>
    <row r="15" spans="1:29" s="20" customFormat="1" ht="159" customHeight="1">
      <c r="A15" s="4">
        <v>5027</v>
      </c>
      <c r="B15" s="3" t="s">
        <v>29</v>
      </c>
      <c r="C15" s="43" t="s">
        <v>54</v>
      </c>
      <c r="D15" s="48" t="s">
        <v>55</v>
      </c>
      <c r="E15" s="28">
        <v>200</v>
      </c>
      <c r="F15" s="28"/>
      <c r="G15" s="48"/>
      <c r="H15" s="52"/>
      <c r="I15" s="52"/>
      <c r="J15" s="36">
        <v>0</v>
      </c>
      <c r="K15" s="36">
        <f t="shared" si="0"/>
        <v>0</v>
      </c>
      <c r="L15" s="80"/>
      <c r="M15" s="47"/>
      <c r="N15" s="14"/>
      <c r="O15" s="14"/>
      <c r="P15" s="14"/>
      <c r="Q15" s="14"/>
      <c r="R15" s="14"/>
      <c r="S15" s="14"/>
      <c r="T15" s="14"/>
      <c r="U15" s="14"/>
      <c r="V15" s="14"/>
      <c r="W15" s="14"/>
      <c r="X15" s="14"/>
      <c r="Y15" s="14"/>
      <c r="Z15" s="14"/>
      <c r="AA15" s="14"/>
      <c r="AB15" s="14"/>
      <c r="AC15" s="14"/>
    </row>
    <row r="16" spans="1:29" s="20" customFormat="1" ht="108.75" customHeight="1">
      <c r="A16" s="4">
        <v>5029</v>
      </c>
      <c r="B16" s="3" t="s">
        <v>29</v>
      </c>
      <c r="C16" s="43" t="s">
        <v>56</v>
      </c>
      <c r="D16" s="48" t="s">
        <v>57</v>
      </c>
      <c r="E16" s="28">
        <v>900</v>
      </c>
      <c r="F16" s="28"/>
      <c r="G16" s="48"/>
      <c r="H16" s="52"/>
      <c r="I16" s="52"/>
      <c r="J16" s="36">
        <v>0</v>
      </c>
      <c r="K16" s="36">
        <f t="shared" si="0"/>
        <v>0</v>
      </c>
      <c r="L16" s="80"/>
      <c r="M16" s="47"/>
      <c r="N16" s="14"/>
      <c r="O16" s="14"/>
      <c r="P16" s="14"/>
      <c r="Q16" s="14"/>
      <c r="R16" s="14"/>
      <c r="S16" s="14"/>
      <c r="T16" s="14"/>
      <c r="U16" s="14"/>
      <c r="V16" s="14"/>
      <c r="W16" s="14"/>
      <c r="X16" s="14"/>
      <c r="Y16" s="14"/>
      <c r="Z16" s="14"/>
      <c r="AA16" s="14"/>
      <c r="AB16" s="14"/>
      <c r="AC16" s="14"/>
    </row>
    <row r="17" spans="1:70" s="19" customFormat="1" ht="158.25" customHeight="1">
      <c r="A17" s="4">
        <v>5032</v>
      </c>
      <c r="B17" s="3" t="s">
        <v>58</v>
      </c>
      <c r="C17" s="43" t="s">
        <v>59</v>
      </c>
      <c r="D17" s="44" t="s">
        <v>60</v>
      </c>
      <c r="E17" s="28">
        <v>600</v>
      </c>
      <c r="F17" s="28"/>
      <c r="G17" s="45"/>
      <c r="H17" s="45"/>
      <c r="I17" s="52"/>
      <c r="J17" s="36">
        <v>0</v>
      </c>
      <c r="K17" s="36">
        <f t="shared" si="0"/>
        <v>0</v>
      </c>
      <c r="L17" s="80"/>
      <c r="M17" s="47"/>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row>
    <row r="18" spans="1:70" s="21" customFormat="1" ht="153" customHeight="1">
      <c r="A18" s="4">
        <v>5033</v>
      </c>
      <c r="B18" s="3" t="s">
        <v>58</v>
      </c>
      <c r="C18" s="46" t="s">
        <v>61</v>
      </c>
      <c r="D18" s="44" t="s">
        <v>62</v>
      </c>
      <c r="E18" s="28">
        <v>800</v>
      </c>
      <c r="F18" s="28"/>
      <c r="G18" s="45"/>
      <c r="H18" s="45"/>
      <c r="I18" s="52"/>
      <c r="J18" s="36">
        <v>0</v>
      </c>
      <c r="K18" s="36">
        <f t="shared" si="0"/>
        <v>0</v>
      </c>
      <c r="L18" s="80"/>
      <c r="M18" s="47"/>
      <c r="N18" s="14"/>
      <c r="O18" s="14"/>
      <c r="P18" s="14"/>
      <c r="Q18" s="14"/>
      <c r="R18" s="14"/>
      <c r="S18" s="14"/>
      <c r="T18" s="14"/>
      <c r="U18" s="14"/>
      <c r="V18" s="14"/>
      <c r="W18" s="14"/>
      <c r="X18" s="14"/>
      <c r="Y18" s="14"/>
      <c r="Z18" s="14"/>
      <c r="AA18" s="14"/>
      <c r="AB18" s="14"/>
      <c r="AC18" s="14"/>
    </row>
    <row r="19" spans="1:70" s="21" customFormat="1" ht="132.75" customHeight="1">
      <c r="A19" s="4">
        <v>5034</v>
      </c>
      <c r="B19" s="3" t="s">
        <v>29</v>
      </c>
      <c r="C19" s="43" t="s">
        <v>63</v>
      </c>
      <c r="D19" s="48" t="s">
        <v>64</v>
      </c>
      <c r="E19" s="28">
        <v>500</v>
      </c>
      <c r="F19" s="28"/>
      <c r="G19" s="45"/>
      <c r="H19" s="45"/>
      <c r="I19" s="52"/>
      <c r="J19" s="36">
        <v>0</v>
      </c>
      <c r="K19" s="36">
        <f t="shared" si="0"/>
        <v>0</v>
      </c>
      <c r="L19" s="80"/>
      <c r="M19" s="56"/>
      <c r="N19" s="14"/>
      <c r="O19" s="14"/>
      <c r="P19" s="14"/>
      <c r="Q19" s="14"/>
      <c r="R19" s="14"/>
      <c r="S19" s="14"/>
      <c r="T19" s="14"/>
      <c r="U19" s="14"/>
      <c r="V19" s="14"/>
      <c r="W19" s="14"/>
      <c r="X19" s="14"/>
      <c r="Y19" s="14"/>
      <c r="Z19" s="14"/>
      <c r="AA19" s="14"/>
      <c r="AB19" s="14"/>
      <c r="AC19" s="14"/>
    </row>
    <row r="20" spans="1:70" s="21" customFormat="1" ht="98.25" customHeight="1">
      <c r="A20" s="4">
        <v>5036</v>
      </c>
      <c r="B20" s="3" t="s">
        <v>58</v>
      </c>
      <c r="C20" s="57" t="s">
        <v>65</v>
      </c>
      <c r="D20" s="48" t="s">
        <v>66</v>
      </c>
      <c r="E20" s="28">
        <v>1200</v>
      </c>
      <c r="F20" s="28"/>
      <c r="G20" s="45"/>
      <c r="H20" s="52"/>
      <c r="I20" s="52"/>
      <c r="J20" s="36">
        <v>0</v>
      </c>
      <c r="K20" s="36">
        <f t="shared" si="0"/>
        <v>0</v>
      </c>
      <c r="L20" s="80"/>
      <c r="M20" s="47"/>
      <c r="N20" s="14"/>
      <c r="O20" s="14"/>
      <c r="P20" s="14"/>
      <c r="Q20" s="14"/>
      <c r="R20" s="14"/>
      <c r="S20" s="14"/>
      <c r="T20" s="14"/>
      <c r="U20" s="14"/>
      <c r="V20" s="14"/>
      <c r="W20" s="14"/>
      <c r="X20" s="14"/>
      <c r="Y20" s="14"/>
      <c r="Z20" s="14"/>
      <c r="AA20" s="14"/>
      <c r="AB20" s="14"/>
      <c r="AC20" s="14"/>
      <c r="AD20" s="14"/>
      <c r="AE20" s="14"/>
      <c r="AF20" s="14"/>
      <c r="AG20" s="14"/>
      <c r="AH20" s="14"/>
      <c r="AI20" s="14"/>
    </row>
    <row r="21" spans="1:70" ht="117" customHeight="1">
      <c r="A21" s="4">
        <v>5037</v>
      </c>
      <c r="B21" s="3" t="s">
        <v>29</v>
      </c>
      <c r="C21" s="43" t="s">
        <v>67</v>
      </c>
      <c r="D21" s="54" t="s">
        <v>68</v>
      </c>
      <c r="E21" s="28">
        <v>400</v>
      </c>
      <c r="F21" s="28"/>
      <c r="G21" s="45"/>
      <c r="H21" s="52"/>
      <c r="I21" s="52"/>
      <c r="J21" s="36">
        <v>0</v>
      </c>
      <c r="K21" s="36">
        <f t="shared" si="0"/>
        <v>0</v>
      </c>
      <c r="L21" s="80"/>
      <c r="M21" s="47"/>
    </row>
    <row r="22" spans="1:70" ht="81" customHeight="1">
      <c r="A22" s="4">
        <v>5038</v>
      </c>
      <c r="B22" s="3" t="s">
        <v>69</v>
      </c>
      <c r="C22" s="43" t="s">
        <v>204</v>
      </c>
      <c r="D22" s="63" t="s">
        <v>200</v>
      </c>
      <c r="E22" s="28">
        <v>400</v>
      </c>
      <c r="F22" s="28"/>
      <c r="G22" s="45"/>
      <c r="H22" s="52"/>
      <c r="I22" s="52"/>
      <c r="J22" s="36">
        <v>0</v>
      </c>
      <c r="K22" s="36">
        <f t="shared" si="0"/>
        <v>0</v>
      </c>
      <c r="L22" s="80"/>
      <c r="M22" s="47"/>
    </row>
    <row r="23" spans="1:70" ht="133.5" customHeight="1">
      <c r="A23" s="3">
        <v>5039</v>
      </c>
      <c r="B23" s="3" t="s">
        <v>29</v>
      </c>
      <c r="C23" s="43" t="s">
        <v>70</v>
      </c>
      <c r="D23" s="46" t="s">
        <v>71</v>
      </c>
      <c r="E23" s="28">
        <v>200</v>
      </c>
      <c r="F23" s="28"/>
      <c r="G23" s="58"/>
      <c r="H23" s="52"/>
      <c r="I23" s="52"/>
      <c r="J23" s="36">
        <v>0</v>
      </c>
      <c r="K23" s="36">
        <f t="shared" si="0"/>
        <v>0</v>
      </c>
      <c r="L23" s="80"/>
      <c r="M23" s="47"/>
    </row>
    <row r="24" spans="1:70" ht="119.25" customHeight="1">
      <c r="A24" s="3">
        <v>5040</v>
      </c>
      <c r="B24" s="3" t="s">
        <v>72</v>
      </c>
      <c r="C24" s="43" t="s">
        <v>73</v>
      </c>
      <c r="D24" s="54" t="s">
        <v>74</v>
      </c>
      <c r="E24" s="28">
        <v>200</v>
      </c>
      <c r="F24" s="28"/>
      <c r="G24" s="45"/>
      <c r="H24" s="52"/>
      <c r="I24" s="52"/>
      <c r="J24" s="36">
        <v>0</v>
      </c>
      <c r="K24" s="36">
        <f t="shared" si="0"/>
        <v>0</v>
      </c>
      <c r="L24" s="80"/>
      <c r="M24" s="47"/>
    </row>
    <row r="25" spans="1:70" ht="164.25" customHeight="1">
      <c r="A25" s="4">
        <v>5045</v>
      </c>
      <c r="B25" s="3" t="s">
        <v>29</v>
      </c>
      <c r="C25" s="60" t="s">
        <v>75</v>
      </c>
      <c r="D25" s="59" t="s">
        <v>76</v>
      </c>
      <c r="E25" s="28">
        <v>200</v>
      </c>
      <c r="F25" s="28"/>
      <c r="G25" s="45"/>
      <c r="H25" s="52"/>
      <c r="I25" s="52"/>
      <c r="J25" s="36">
        <v>0</v>
      </c>
      <c r="K25" s="36">
        <f t="shared" si="0"/>
        <v>0</v>
      </c>
      <c r="L25" s="80"/>
      <c r="M25" s="47"/>
    </row>
    <row r="26" spans="1:70" ht="174.75" customHeight="1">
      <c r="A26" s="4">
        <v>5047</v>
      </c>
      <c r="B26" s="3" t="s">
        <v>29</v>
      </c>
      <c r="C26" s="43" t="s">
        <v>77</v>
      </c>
      <c r="D26" s="44" t="s">
        <v>78</v>
      </c>
      <c r="E26" s="28">
        <v>400</v>
      </c>
      <c r="F26" s="28"/>
      <c r="G26" s="45"/>
      <c r="H26" s="52"/>
      <c r="I26" s="52"/>
      <c r="J26" s="36">
        <v>0</v>
      </c>
      <c r="K26" s="36">
        <f t="shared" si="0"/>
        <v>0</v>
      </c>
      <c r="L26" s="80"/>
      <c r="M26" s="47"/>
    </row>
    <row r="27" spans="1:70" ht="113.25" customHeight="1">
      <c r="A27" s="4">
        <v>5049</v>
      </c>
      <c r="B27" s="3" t="s">
        <v>29</v>
      </c>
      <c r="C27" s="43" t="s">
        <v>79</v>
      </c>
      <c r="D27" s="59" t="s">
        <v>80</v>
      </c>
      <c r="E27" s="28">
        <v>700</v>
      </c>
      <c r="F27" s="28"/>
      <c r="G27" s="45"/>
      <c r="H27" s="52"/>
      <c r="I27" s="52"/>
      <c r="J27" s="36">
        <v>0</v>
      </c>
      <c r="K27" s="36">
        <f t="shared" si="0"/>
        <v>0</v>
      </c>
      <c r="L27" s="80"/>
      <c r="M27" s="47"/>
    </row>
    <row r="28" spans="1:70" ht="86.25" customHeight="1">
      <c r="A28" s="4">
        <v>5051</v>
      </c>
      <c r="B28" s="3" t="s">
        <v>44</v>
      </c>
      <c r="C28" s="46" t="s">
        <v>81</v>
      </c>
      <c r="D28" s="51" t="s">
        <v>82</v>
      </c>
      <c r="E28" s="29">
        <v>400</v>
      </c>
      <c r="F28" s="29"/>
      <c r="G28" s="52"/>
      <c r="H28" s="52"/>
      <c r="I28" s="52"/>
      <c r="J28" s="36">
        <v>0</v>
      </c>
      <c r="K28" s="36">
        <f t="shared" si="0"/>
        <v>0</v>
      </c>
      <c r="L28" s="80"/>
      <c r="M28" s="47"/>
    </row>
    <row r="29" spans="1:70" ht="116.25" customHeight="1">
      <c r="A29" s="4">
        <v>5052</v>
      </c>
      <c r="B29" s="3" t="s">
        <v>29</v>
      </c>
      <c r="C29" s="61" t="s">
        <v>83</v>
      </c>
      <c r="D29" s="62" t="s">
        <v>84</v>
      </c>
      <c r="E29" s="29">
        <v>800</v>
      </c>
      <c r="F29" s="29"/>
      <c r="G29" s="62"/>
      <c r="H29" s="52"/>
      <c r="I29" s="52"/>
      <c r="J29" s="36">
        <v>0</v>
      </c>
      <c r="K29" s="36">
        <f t="shared" si="0"/>
        <v>0</v>
      </c>
      <c r="L29" s="80"/>
      <c r="M29" s="47"/>
    </row>
    <row r="30" spans="1:70" ht="161.25" customHeight="1">
      <c r="A30" s="4">
        <v>5054</v>
      </c>
      <c r="B30" s="3" t="s">
        <v>29</v>
      </c>
      <c r="C30" s="43" t="s">
        <v>85</v>
      </c>
      <c r="D30" s="44" t="s">
        <v>86</v>
      </c>
      <c r="E30" s="29">
        <v>200</v>
      </c>
      <c r="F30" s="29"/>
      <c r="G30" s="45"/>
      <c r="H30" s="52"/>
      <c r="I30" s="52"/>
      <c r="J30" s="36">
        <v>0</v>
      </c>
      <c r="K30" s="36">
        <f t="shared" si="0"/>
        <v>0</v>
      </c>
      <c r="L30" s="80"/>
      <c r="M30" s="47"/>
    </row>
    <row r="31" spans="1:70" ht="104.25" customHeight="1">
      <c r="A31" s="4">
        <v>5057</v>
      </c>
      <c r="B31" s="3" t="s">
        <v>29</v>
      </c>
      <c r="C31" s="43" t="s">
        <v>207</v>
      </c>
      <c r="D31" s="90" t="s">
        <v>203</v>
      </c>
      <c r="E31" s="28">
        <v>1200</v>
      </c>
      <c r="F31" s="29"/>
      <c r="G31" s="45"/>
      <c r="H31" s="52"/>
      <c r="I31" s="52"/>
      <c r="J31" s="36">
        <v>0</v>
      </c>
      <c r="K31" s="36">
        <f t="shared" si="0"/>
        <v>0</v>
      </c>
      <c r="L31" s="80"/>
      <c r="M31" s="47"/>
    </row>
    <row r="32" spans="1:70" ht="116.25" customHeight="1">
      <c r="A32" s="4">
        <v>5058</v>
      </c>
      <c r="B32" s="3" t="s">
        <v>47</v>
      </c>
      <c r="C32" s="43" t="s">
        <v>87</v>
      </c>
      <c r="D32" s="44" t="s">
        <v>88</v>
      </c>
      <c r="E32" s="28">
        <v>700</v>
      </c>
      <c r="F32" s="28"/>
      <c r="G32" s="45"/>
      <c r="H32" s="52"/>
      <c r="I32" s="52"/>
      <c r="J32" s="36">
        <v>0</v>
      </c>
      <c r="K32" s="36">
        <f t="shared" si="0"/>
        <v>0</v>
      </c>
      <c r="L32" s="80"/>
      <c r="M32" s="47"/>
    </row>
    <row r="33" spans="1:39" ht="99.75" customHeight="1">
      <c r="A33" s="4">
        <v>5060</v>
      </c>
      <c r="B33" s="3" t="s">
        <v>29</v>
      </c>
      <c r="C33" s="43" t="s">
        <v>89</v>
      </c>
      <c r="D33" s="44" t="s">
        <v>90</v>
      </c>
      <c r="E33" s="28">
        <v>600</v>
      </c>
      <c r="F33" s="28"/>
      <c r="G33" s="45"/>
      <c r="H33" s="52"/>
      <c r="I33" s="52"/>
      <c r="J33" s="36">
        <v>0</v>
      </c>
      <c r="K33" s="36">
        <f t="shared" si="0"/>
        <v>0</v>
      </c>
      <c r="L33" s="80"/>
      <c r="M33" s="47"/>
    </row>
    <row r="34" spans="1:39" ht="89.25" customHeight="1">
      <c r="A34" s="4">
        <v>5061</v>
      </c>
      <c r="B34" s="3" t="s">
        <v>29</v>
      </c>
      <c r="C34" s="43" t="s">
        <v>91</v>
      </c>
      <c r="D34" s="44" t="s">
        <v>92</v>
      </c>
      <c r="E34" s="28">
        <v>1200</v>
      </c>
      <c r="F34" s="28"/>
      <c r="G34" s="45"/>
      <c r="H34" s="52"/>
      <c r="I34" s="52"/>
      <c r="J34" s="36">
        <v>0</v>
      </c>
      <c r="K34" s="36">
        <f t="shared" si="0"/>
        <v>0</v>
      </c>
      <c r="L34" s="80"/>
      <c r="M34" s="47"/>
    </row>
    <row r="35" spans="1:39" ht="106.5" customHeight="1">
      <c r="A35" s="4">
        <v>5062</v>
      </c>
      <c r="B35" s="3" t="s">
        <v>29</v>
      </c>
      <c r="C35" s="43" t="s">
        <v>93</v>
      </c>
      <c r="D35" s="44" t="s">
        <v>94</v>
      </c>
      <c r="E35" s="28">
        <v>400</v>
      </c>
      <c r="F35" s="28"/>
      <c r="G35" s="45"/>
      <c r="H35" s="52"/>
      <c r="I35" s="52"/>
      <c r="J35" s="36">
        <v>0</v>
      </c>
      <c r="K35" s="36">
        <f t="shared" si="0"/>
        <v>0</v>
      </c>
      <c r="L35" s="80"/>
      <c r="M35" s="47"/>
    </row>
    <row r="36" spans="1:39" ht="131.25" customHeight="1">
      <c r="A36" s="4">
        <v>5063</v>
      </c>
      <c r="B36" s="3" t="s">
        <v>47</v>
      </c>
      <c r="C36" s="43" t="s">
        <v>95</v>
      </c>
      <c r="D36" s="43" t="s">
        <v>96</v>
      </c>
      <c r="E36" s="28">
        <v>600</v>
      </c>
      <c r="F36" s="28"/>
      <c r="G36" s="51"/>
      <c r="H36" s="52"/>
      <c r="I36" s="52"/>
      <c r="J36" s="36">
        <v>0</v>
      </c>
      <c r="K36" s="36">
        <f t="shared" si="0"/>
        <v>0</v>
      </c>
      <c r="L36" s="80"/>
      <c r="M36" s="47"/>
    </row>
    <row r="37" spans="1:39" ht="126.75" customHeight="1">
      <c r="A37" s="4">
        <v>5066</v>
      </c>
      <c r="B37" s="3" t="s">
        <v>97</v>
      </c>
      <c r="C37" s="43" t="s">
        <v>98</v>
      </c>
      <c r="D37" s="44" t="s">
        <v>99</v>
      </c>
      <c r="E37" s="28">
        <v>500</v>
      </c>
      <c r="F37" s="28"/>
      <c r="G37" s="52"/>
      <c r="H37" s="52"/>
      <c r="I37" s="52"/>
      <c r="J37" s="36">
        <v>0</v>
      </c>
      <c r="K37" s="36">
        <f t="shared" si="0"/>
        <v>0</v>
      </c>
      <c r="L37" s="80"/>
      <c r="M37" s="47"/>
    </row>
    <row r="38" spans="1:39" s="19" customFormat="1" ht="106.5" customHeight="1">
      <c r="A38" s="15">
        <v>5067</v>
      </c>
      <c r="B38" s="3" t="s">
        <v>47</v>
      </c>
      <c r="C38" s="43" t="s">
        <v>100</v>
      </c>
      <c r="D38" s="44" t="s">
        <v>101</v>
      </c>
      <c r="E38" s="28">
        <v>200</v>
      </c>
      <c r="F38" s="28"/>
      <c r="G38" s="52"/>
      <c r="H38" s="52"/>
      <c r="I38" s="52"/>
      <c r="J38" s="36">
        <v>0</v>
      </c>
      <c r="K38" s="36">
        <f t="shared" si="0"/>
        <v>0</v>
      </c>
      <c r="L38" s="80"/>
      <c r="M38" s="47"/>
      <c r="N38" s="14"/>
      <c r="O38" s="14"/>
      <c r="P38" s="14"/>
      <c r="Q38" s="14"/>
      <c r="R38" s="14"/>
      <c r="S38" s="14"/>
      <c r="T38" s="14"/>
      <c r="U38" s="14"/>
      <c r="V38" s="14"/>
      <c r="W38" s="14"/>
      <c r="X38" s="14"/>
      <c r="Y38" s="14"/>
      <c r="Z38" s="14"/>
      <c r="AA38" s="14"/>
      <c r="AB38" s="14"/>
      <c r="AC38" s="14"/>
    </row>
    <row r="39" spans="1:39" ht="88.5" customHeight="1">
      <c r="A39" s="3">
        <v>5068</v>
      </c>
      <c r="B39" s="3" t="s">
        <v>29</v>
      </c>
      <c r="C39" s="43" t="s">
        <v>102</v>
      </c>
      <c r="D39" s="63" t="s">
        <v>103</v>
      </c>
      <c r="E39" s="28">
        <v>600</v>
      </c>
      <c r="F39" s="28"/>
      <c r="G39" s="45"/>
      <c r="H39" s="52"/>
      <c r="I39" s="52"/>
      <c r="J39" s="36">
        <v>0</v>
      </c>
      <c r="K39" s="36">
        <f t="shared" si="0"/>
        <v>0</v>
      </c>
      <c r="L39" s="80"/>
      <c r="M39" s="47"/>
      <c r="U39" s="14"/>
      <c r="V39" s="14"/>
      <c r="W39" s="14"/>
      <c r="X39" s="14"/>
      <c r="Y39" s="14"/>
      <c r="Z39" s="14"/>
      <c r="AA39" s="14"/>
      <c r="AB39" s="14"/>
      <c r="AC39" s="14"/>
    </row>
    <row r="40" spans="1:39" ht="114.75" customHeight="1">
      <c r="A40" s="38">
        <v>5069</v>
      </c>
      <c r="B40" s="38" t="s">
        <v>72</v>
      </c>
      <c r="C40" s="69" t="s">
        <v>104</v>
      </c>
      <c r="D40" s="87" t="s">
        <v>105</v>
      </c>
      <c r="E40" s="37">
        <v>600</v>
      </c>
      <c r="F40" s="37"/>
      <c r="G40" s="71"/>
      <c r="H40" s="71"/>
      <c r="I40" s="71"/>
      <c r="J40" s="36">
        <v>0</v>
      </c>
      <c r="K40" s="36">
        <f t="shared" si="0"/>
        <v>0</v>
      </c>
      <c r="L40" s="86"/>
      <c r="M40" s="72"/>
    </row>
    <row r="41" spans="1:39" s="19" customFormat="1" ht="99" customHeight="1">
      <c r="A41" s="3">
        <v>5070</v>
      </c>
      <c r="B41" s="3" t="s">
        <v>29</v>
      </c>
      <c r="C41" s="61" t="s">
        <v>106</v>
      </c>
      <c r="D41" s="59" t="s">
        <v>107</v>
      </c>
      <c r="E41" s="28">
        <v>2000</v>
      </c>
      <c r="F41" s="28"/>
      <c r="G41" s="52"/>
      <c r="H41" s="52"/>
      <c r="I41" s="52"/>
      <c r="J41" s="36">
        <v>0</v>
      </c>
      <c r="K41" s="36">
        <f t="shared" si="0"/>
        <v>0</v>
      </c>
      <c r="L41" s="80"/>
      <c r="M41" s="47"/>
      <c r="N41" s="14"/>
      <c r="O41" s="14"/>
      <c r="P41" s="14"/>
      <c r="Q41" s="14"/>
      <c r="R41" s="14"/>
      <c r="S41" s="14"/>
      <c r="T41" s="14"/>
      <c r="U41" s="14"/>
      <c r="V41" s="14"/>
      <c r="W41" s="14"/>
      <c r="X41" s="14"/>
      <c r="Y41" s="14"/>
      <c r="Z41" s="14"/>
      <c r="AA41" s="14"/>
      <c r="AB41" s="14"/>
      <c r="AC41" s="14"/>
      <c r="AD41" s="14"/>
      <c r="AE41" s="14"/>
      <c r="AF41" s="14"/>
    </row>
    <row r="42" spans="1:39" s="19" customFormat="1" ht="153" customHeight="1">
      <c r="A42" s="4">
        <v>5072</v>
      </c>
      <c r="B42" s="3" t="s">
        <v>29</v>
      </c>
      <c r="C42" s="43" t="s">
        <v>108</v>
      </c>
      <c r="D42" s="59" t="s">
        <v>109</v>
      </c>
      <c r="E42" s="28">
        <v>1200</v>
      </c>
      <c r="F42" s="28"/>
      <c r="G42" s="52"/>
      <c r="H42" s="52"/>
      <c r="I42" s="52"/>
      <c r="J42" s="36">
        <v>0</v>
      </c>
      <c r="K42" s="36">
        <f t="shared" si="0"/>
        <v>0</v>
      </c>
      <c r="L42" s="80"/>
      <c r="M42" s="47"/>
      <c r="N42" s="14"/>
      <c r="O42" s="14"/>
      <c r="P42" s="14"/>
      <c r="Q42" s="14"/>
      <c r="R42" s="14"/>
      <c r="S42" s="14"/>
      <c r="T42" s="14"/>
      <c r="U42" s="14"/>
      <c r="V42" s="14"/>
      <c r="W42" s="14"/>
      <c r="X42" s="14"/>
      <c r="Y42" s="14"/>
      <c r="Z42" s="14"/>
      <c r="AA42" s="14"/>
      <c r="AB42" s="14"/>
      <c r="AC42" s="14"/>
      <c r="AD42" s="14"/>
      <c r="AE42" s="14"/>
      <c r="AF42" s="14"/>
    </row>
    <row r="43" spans="1:39" s="19" customFormat="1" ht="117" customHeight="1">
      <c r="A43" s="4">
        <v>5073</v>
      </c>
      <c r="B43" s="3" t="s">
        <v>29</v>
      </c>
      <c r="C43" s="43" t="s">
        <v>201</v>
      </c>
      <c r="D43" s="44" t="s">
        <v>110</v>
      </c>
      <c r="E43" s="28">
        <v>400</v>
      </c>
      <c r="F43" s="28"/>
      <c r="G43" s="52"/>
      <c r="H43" s="52"/>
      <c r="I43" s="52"/>
      <c r="J43" s="36">
        <v>0</v>
      </c>
      <c r="K43" s="36">
        <f t="shared" si="0"/>
        <v>0</v>
      </c>
      <c r="L43" s="80"/>
      <c r="M43" s="47"/>
      <c r="N43" s="14"/>
      <c r="O43" s="14"/>
      <c r="P43" s="14"/>
      <c r="Q43" s="14"/>
      <c r="R43" s="14"/>
      <c r="S43" s="14"/>
      <c r="T43" s="14"/>
      <c r="U43" s="14"/>
      <c r="V43" s="14"/>
      <c r="W43" s="14"/>
      <c r="X43" s="14"/>
      <c r="Y43" s="14"/>
      <c r="Z43" s="14"/>
      <c r="AA43" s="14"/>
      <c r="AB43" s="14"/>
      <c r="AC43" s="14"/>
      <c r="AD43" s="14"/>
      <c r="AE43" s="14"/>
      <c r="AF43" s="14"/>
    </row>
    <row r="44" spans="1:39" s="19" customFormat="1" ht="147" customHeight="1">
      <c r="A44" s="4">
        <v>5074</v>
      </c>
      <c r="B44" s="3" t="s">
        <v>29</v>
      </c>
      <c r="C44" s="43" t="s">
        <v>202</v>
      </c>
      <c r="D44" s="44" t="s">
        <v>111</v>
      </c>
      <c r="E44" s="28">
        <v>25</v>
      </c>
      <c r="F44" s="28"/>
      <c r="G44" s="52"/>
      <c r="H44" s="52"/>
      <c r="I44" s="52"/>
      <c r="J44" s="36">
        <v>0</v>
      </c>
      <c r="K44" s="36">
        <f t="shared" si="0"/>
        <v>0</v>
      </c>
      <c r="L44" s="80"/>
      <c r="M44" s="47"/>
      <c r="N44" s="14"/>
      <c r="O44" s="14"/>
      <c r="P44" s="14"/>
      <c r="Q44" s="14"/>
      <c r="R44" s="14"/>
      <c r="S44" s="14"/>
      <c r="T44" s="14"/>
      <c r="U44" s="14"/>
      <c r="V44" s="14"/>
      <c r="W44" s="14"/>
      <c r="X44" s="14"/>
      <c r="Y44" s="14"/>
      <c r="Z44" s="14"/>
      <c r="AA44" s="14"/>
      <c r="AB44" s="14"/>
      <c r="AC44" s="14"/>
      <c r="AD44" s="14"/>
      <c r="AE44" s="14"/>
      <c r="AF44" s="14"/>
    </row>
    <row r="45" spans="1:39" ht="101.25" customHeight="1">
      <c r="A45" s="4">
        <v>5076</v>
      </c>
      <c r="B45" s="3" t="s">
        <v>29</v>
      </c>
      <c r="C45" s="43" t="s">
        <v>112</v>
      </c>
      <c r="D45" s="44" t="s">
        <v>113</v>
      </c>
      <c r="E45" s="28">
        <v>1400</v>
      </c>
      <c r="F45" s="28"/>
      <c r="G45" s="64"/>
      <c r="H45" s="52"/>
      <c r="I45" s="52"/>
      <c r="J45" s="36">
        <v>0</v>
      </c>
      <c r="K45" s="36">
        <f t="shared" si="0"/>
        <v>0</v>
      </c>
      <c r="L45" s="80"/>
      <c r="M45" s="47"/>
    </row>
    <row r="46" spans="1:39" s="19" customFormat="1" ht="132" customHeight="1">
      <c r="A46" s="4">
        <v>5077</v>
      </c>
      <c r="B46" s="3" t="s">
        <v>29</v>
      </c>
      <c r="C46" s="43" t="s">
        <v>114</v>
      </c>
      <c r="D46" s="59" t="s">
        <v>115</v>
      </c>
      <c r="E46" s="28">
        <v>7000</v>
      </c>
      <c r="F46" s="28"/>
      <c r="G46" s="52"/>
      <c r="H46" s="52"/>
      <c r="I46" s="52"/>
      <c r="J46" s="36">
        <v>0</v>
      </c>
      <c r="K46" s="36">
        <f t="shared" si="0"/>
        <v>0</v>
      </c>
      <c r="L46" s="80"/>
      <c r="M46" s="47"/>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row>
    <row r="47" spans="1:39" ht="108.75" customHeight="1">
      <c r="A47" s="4">
        <v>5078</v>
      </c>
      <c r="B47" s="3" t="s">
        <v>29</v>
      </c>
      <c r="C47" s="43" t="s">
        <v>116</v>
      </c>
      <c r="D47" s="48" t="s">
        <v>117</v>
      </c>
      <c r="E47" s="28">
        <v>800</v>
      </c>
      <c r="F47" s="28"/>
      <c r="G47" s="52"/>
      <c r="H47" s="52"/>
      <c r="I47" s="52"/>
      <c r="J47" s="36">
        <v>0</v>
      </c>
      <c r="K47" s="36">
        <f t="shared" si="0"/>
        <v>0</v>
      </c>
      <c r="L47" s="80"/>
      <c r="M47" s="47"/>
    </row>
    <row r="48" spans="1:39" ht="106.5" customHeight="1">
      <c r="A48" s="38">
        <v>5079</v>
      </c>
      <c r="B48" s="38" t="s">
        <v>29</v>
      </c>
      <c r="C48" s="69" t="s">
        <v>118</v>
      </c>
      <c r="D48" s="84" t="s">
        <v>119</v>
      </c>
      <c r="E48" s="37">
        <v>800</v>
      </c>
      <c r="F48" s="37"/>
      <c r="G48" s="71"/>
      <c r="H48" s="71"/>
      <c r="I48" s="71"/>
      <c r="J48" s="36">
        <v>0</v>
      </c>
      <c r="K48" s="36">
        <f t="shared" si="0"/>
        <v>0</v>
      </c>
      <c r="L48" s="86"/>
      <c r="M48" s="72"/>
    </row>
    <row r="49" spans="1:1165" ht="103.5" customHeight="1">
      <c r="A49" s="4">
        <v>5080</v>
      </c>
      <c r="B49" s="3" t="s">
        <v>29</v>
      </c>
      <c r="C49" s="43" t="s">
        <v>120</v>
      </c>
      <c r="D49" s="59" t="s">
        <v>121</v>
      </c>
      <c r="E49" s="29">
        <v>300</v>
      </c>
      <c r="F49" s="29"/>
      <c r="G49" s="52"/>
      <c r="H49" s="52"/>
      <c r="I49" s="52"/>
      <c r="J49" s="36">
        <v>0</v>
      </c>
      <c r="K49" s="36">
        <f t="shared" si="0"/>
        <v>0</v>
      </c>
      <c r="L49" s="80"/>
      <c r="M49" s="47"/>
      <c r="N49" s="14"/>
      <c r="O49" s="14"/>
      <c r="P49" s="14"/>
      <c r="Q49" s="14"/>
      <c r="R49" s="14"/>
      <c r="S49" s="14"/>
      <c r="T49" s="14"/>
      <c r="U49" s="14"/>
      <c r="V49" s="14"/>
      <c r="W49" s="14"/>
      <c r="X49" s="14"/>
      <c r="Y49" s="14"/>
      <c r="Z49" s="14"/>
      <c r="AA49" s="14"/>
      <c r="AB49" s="14"/>
    </row>
    <row r="50" spans="1:1165" ht="133.5" customHeight="1">
      <c r="A50" s="4">
        <v>5083</v>
      </c>
      <c r="B50" s="3" t="s">
        <v>29</v>
      </c>
      <c r="C50" s="65" t="s">
        <v>122</v>
      </c>
      <c r="D50" s="59" t="s">
        <v>123</v>
      </c>
      <c r="E50" s="29">
        <v>3000</v>
      </c>
      <c r="F50" s="29"/>
      <c r="G50" s="52"/>
      <c r="H50" s="49"/>
      <c r="I50" s="49"/>
      <c r="J50" s="36">
        <v>0</v>
      </c>
      <c r="K50" s="36">
        <f t="shared" si="0"/>
        <v>0</v>
      </c>
      <c r="L50" s="80"/>
      <c r="M50" s="47"/>
    </row>
    <row r="51" spans="1:1165" ht="137.25" customHeight="1">
      <c r="A51" s="4">
        <v>5084</v>
      </c>
      <c r="B51" s="3" t="s">
        <v>47</v>
      </c>
      <c r="C51" s="43" t="s">
        <v>124</v>
      </c>
      <c r="D51" s="43" t="s">
        <v>125</v>
      </c>
      <c r="E51" s="28">
        <v>200</v>
      </c>
      <c r="F51" s="28"/>
      <c r="G51" s="51"/>
      <c r="H51" s="52"/>
      <c r="I51" s="52"/>
      <c r="J51" s="36">
        <v>0</v>
      </c>
      <c r="K51" s="36">
        <f t="shared" si="0"/>
        <v>0</v>
      </c>
      <c r="L51" s="80"/>
      <c r="M51" s="47"/>
    </row>
    <row r="52" spans="1:1165" s="19" customFormat="1" ht="132" customHeight="1">
      <c r="A52" s="4">
        <v>5085</v>
      </c>
      <c r="B52" s="3" t="s">
        <v>29</v>
      </c>
      <c r="C52" s="43" t="s">
        <v>126</v>
      </c>
      <c r="D52" s="44" t="s">
        <v>127</v>
      </c>
      <c r="E52" s="29">
        <v>9000</v>
      </c>
      <c r="F52" s="29"/>
      <c r="G52" s="52"/>
      <c r="H52" s="49"/>
      <c r="I52" s="49"/>
      <c r="J52" s="36">
        <v>0</v>
      </c>
      <c r="K52" s="36">
        <f t="shared" si="0"/>
        <v>0</v>
      </c>
      <c r="L52" s="80"/>
      <c r="M52" s="47"/>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14"/>
      <c r="NI52" s="14"/>
      <c r="NJ52" s="14"/>
      <c r="NK52" s="14"/>
      <c r="NL52" s="14"/>
      <c r="NM52" s="14"/>
      <c r="NN52" s="14"/>
      <c r="NO52" s="14"/>
      <c r="NP52" s="14"/>
      <c r="NQ52" s="14"/>
      <c r="NR52" s="14"/>
      <c r="NS52" s="14"/>
      <c r="NT52" s="14"/>
      <c r="NU52" s="14"/>
      <c r="NV52" s="14"/>
      <c r="NW52" s="14"/>
      <c r="NX52" s="14"/>
      <c r="NY52" s="14"/>
      <c r="NZ52" s="14"/>
      <c r="OA52" s="14"/>
      <c r="OB52" s="14"/>
      <c r="OC52" s="14"/>
      <c r="OD52" s="14"/>
      <c r="OE52" s="14"/>
      <c r="OF52" s="14"/>
      <c r="OG52" s="14"/>
      <c r="OH52" s="14"/>
      <c r="OI52" s="14"/>
      <c r="OJ52" s="14"/>
      <c r="OK52" s="14"/>
      <c r="OL52" s="14"/>
      <c r="OM52" s="14"/>
      <c r="ON52" s="14"/>
      <c r="OO52" s="14"/>
      <c r="OP52" s="14"/>
      <c r="OQ52" s="14"/>
      <c r="OR52" s="14"/>
      <c r="OS52" s="14"/>
      <c r="OT52" s="14"/>
      <c r="OU52" s="14"/>
      <c r="OV52" s="14"/>
      <c r="OW52" s="14"/>
      <c r="OX52" s="14"/>
      <c r="OY52" s="14"/>
      <c r="OZ52" s="14"/>
      <c r="PA52" s="14"/>
      <c r="PB52" s="14"/>
      <c r="PC52" s="14"/>
      <c r="PD52" s="14"/>
      <c r="PE52" s="14"/>
      <c r="PF52" s="14"/>
      <c r="PG52" s="14"/>
      <c r="PH52" s="14"/>
      <c r="PI52" s="14"/>
      <c r="PJ52" s="14"/>
      <c r="PK52" s="14"/>
      <c r="PL52" s="14"/>
      <c r="PM52" s="14"/>
      <c r="PN52" s="14"/>
      <c r="PO52" s="14"/>
      <c r="PP52" s="14"/>
      <c r="PQ52" s="14"/>
      <c r="PR52" s="14"/>
      <c r="PS52" s="14"/>
      <c r="PT52" s="14"/>
      <c r="PU52" s="14"/>
      <c r="PV52" s="14"/>
      <c r="PW52" s="14"/>
      <c r="PX52" s="14"/>
      <c r="PY52" s="14"/>
      <c r="PZ52" s="14"/>
      <c r="QA52" s="14"/>
      <c r="QB52" s="14"/>
      <c r="QC52" s="14"/>
      <c r="QD52" s="14"/>
      <c r="QE52" s="14"/>
      <c r="QF52" s="14"/>
      <c r="QG52" s="14"/>
      <c r="QH52" s="14"/>
      <c r="QI52" s="14"/>
      <c r="QJ52" s="14"/>
      <c r="QK52" s="14"/>
      <c r="QL52" s="14"/>
      <c r="QM52" s="14"/>
      <c r="QN52" s="14"/>
      <c r="QO52" s="14"/>
      <c r="QP52" s="14"/>
      <c r="QQ52" s="14"/>
      <c r="QR52" s="14"/>
      <c r="QS52" s="14"/>
      <c r="QT52" s="14"/>
      <c r="QU52" s="14"/>
      <c r="QV52" s="14"/>
      <c r="QW52" s="14"/>
      <c r="QX52" s="14"/>
      <c r="QY52" s="14"/>
      <c r="QZ52" s="14"/>
      <c r="RA52" s="14"/>
      <c r="RB52" s="14"/>
      <c r="RC52" s="14"/>
      <c r="RD52" s="14"/>
      <c r="RE52" s="14"/>
      <c r="RF52" s="14"/>
      <c r="RG52" s="14"/>
      <c r="RH52" s="14"/>
      <c r="RI52" s="14"/>
      <c r="RJ52" s="14"/>
      <c r="RK52" s="14"/>
      <c r="RL52" s="14"/>
      <c r="RM52" s="14"/>
      <c r="RN52" s="14"/>
      <c r="RO52" s="14"/>
      <c r="RP52" s="14"/>
      <c r="RQ52" s="14"/>
      <c r="RR52" s="14"/>
      <c r="RS52" s="14"/>
      <c r="RT52" s="14"/>
      <c r="RU52" s="14"/>
      <c r="RV52" s="14"/>
      <c r="RW52" s="14"/>
      <c r="RX52" s="14"/>
      <c r="RY52" s="14"/>
      <c r="RZ52" s="14"/>
      <c r="SA52" s="14"/>
      <c r="SB52" s="14"/>
      <c r="SC52" s="14"/>
      <c r="SD52" s="14"/>
      <c r="SE52" s="14"/>
      <c r="SF52" s="14"/>
      <c r="SG52" s="14"/>
      <c r="SH52" s="14"/>
      <c r="SI52" s="14"/>
      <c r="SJ52" s="14"/>
      <c r="SK52" s="14"/>
      <c r="SL52" s="14"/>
      <c r="SM52" s="14"/>
      <c r="SN52" s="14"/>
      <c r="SO52" s="14"/>
      <c r="SP52" s="14"/>
      <c r="SQ52" s="14"/>
      <c r="SR52" s="14"/>
      <c r="SS52" s="14"/>
      <c r="ST52" s="14"/>
      <c r="SU52" s="14"/>
      <c r="SV52" s="14"/>
      <c r="SW52" s="14"/>
      <c r="SX52" s="14"/>
      <c r="SY52" s="14"/>
      <c r="SZ52" s="14"/>
      <c r="TA52" s="14"/>
      <c r="TB52" s="14"/>
      <c r="TC52" s="14"/>
      <c r="TD52" s="14"/>
      <c r="TE52" s="14"/>
      <c r="TF52" s="14"/>
      <c r="TG52" s="14"/>
      <c r="TH52" s="14"/>
      <c r="TI52" s="14"/>
      <c r="TJ52" s="14"/>
      <c r="TK52" s="14"/>
      <c r="TL52" s="14"/>
      <c r="TM52" s="14"/>
      <c r="TN52" s="14"/>
      <c r="TO52" s="14"/>
      <c r="TP52" s="14"/>
      <c r="TQ52" s="14"/>
      <c r="TR52" s="14"/>
      <c r="TS52" s="14"/>
      <c r="TT52" s="14"/>
      <c r="TU52" s="14"/>
      <c r="TV52" s="14"/>
      <c r="TW52" s="14"/>
      <c r="TX52" s="14"/>
      <c r="TY52" s="14"/>
      <c r="TZ52" s="14"/>
      <c r="UA52" s="14"/>
      <c r="UB52" s="14"/>
      <c r="UC52" s="14"/>
      <c r="UD52" s="14"/>
      <c r="UE52" s="14"/>
      <c r="UF52" s="14"/>
      <c r="UG52" s="14"/>
      <c r="UH52" s="14"/>
      <c r="UI52" s="14"/>
      <c r="UJ52" s="14"/>
      <c r="UK52" s="14"/>
      <c r="UL52" s="14"/>
      <c r="UM52" s="14"/>
      <c r="UN52" s="14"/>
      <c r="UO52" s="14"/>
      <c r="UP52" s="14"/>
      <c r="UQ52" s="14"/>
      <c r="UR52" s="14"/>
      <c r="US52" s="14"/>
      <c r="UT52" s="14"/>
      <c r="UU52" s="14"/>
      <c r="UV52" s="14"/>
      <c r="UW52" s="14"/>
      <c r="UX52" s="14"/>
      <c r="UY52" s="14"/>
      <c r="UZ52" s="14"/>
      <c r="VA52" s="14"/>
      <c r="VB52" s="14"/>
      <c r="VC52" s="14"/>
      <c r="VD52" s="14"/>
      <c r="VE52" s="14"/>
      <c r="VF52" s="14"/>
      <c r="VG52" s="14"/>
      <c r="VH52" s="14"/>
      <c r="VI52" s="14"/>
      <c r="VJ52" s="14"/>
      <c r="VK52" s="14"/>
      <c r="VL52" s="14"/>
      <c r="VM52" s="14"/>
      <c r="VN52" s="14"/>
      <c r="VO52" s="14"/>
      <c r="VP52" s="14"/>
      <c r="VQ52" s="14"/>
      <c r="VR52" s="14"/>
      <c r="VS52" s="14"/>
      <c r="VT52" s="14"/>
      <c r="VU52" s="14"/>
      <c r="VV52" s="14"/>
      <c r="VW52" s="14"/>
      <c r="VX52" s="14"/>
      <c r="VY52" s="14"/>
      <c r="VZ52" s="14"/>
      <c r="WA52" s="14"/>
      <c r="WB52" s="14"/>
      <c r="WC52" s="14"/>
      <c r="WD52" s="14"/>
      <c r="WE52" s="14"/>
      <c r="WF52" s="14"/>
      <c r="WG52" s="14"/>
      <c r="WH52" s="14"/>
      <c r="WI52" s="14"/>
      <c r="WJ52" s="14"/>
      <c r="WK52" s="14"/>
      <c r="WL52" s="14"/>
      <c r="WM52" s="14"/>
      <c r="WN52" s="14"/>
      <c r="WO52" s="14"/>
      <c r="WP52" s="14"/>
      <c r="WQ52" s="14"/>
      <c r="WR52" s="14"/>
      <c r="WS52" s="14"/>
      <c r="WT52" s="14"/>
      <c r="WU52" s="14"/>
      <c r="WV52" s="14"/>
      <c r="WW52" s="14"/>
      <c r="WX52" s="14"/>
      <c r="WY52" s="14"/>
      <c r="WZ52" s="14"/>
      <c r="XA52" s="14"/>
      <c r="XB52" s="14"/>
      <c r="XC52" s="14"/>
      <c r="XD52" s="14"/>
      <c r="XE52" s="14"/>
      <c r="XF52" s="14"/>
      <c r="XG52" s="14"/>
      <c r="XH52" s="14"/>
      <c r="XI52" s="14"/>
      <c r="XJ52" s="14"/>
      <c r="XK52" s="14"/>
      <c r="XL52" s="14"/>
      <c r="XM52" s="14"/>
      <c r="XN52" s="14"/>
      <c r="XO52" s="14"/>
      <c r="XP52" s="14"/>
      <c r="XQ52" s="14"/>
      <c r="XR52" s="14"/>
      <c r="XS52" s="14"/>
      <c r="XT52" s="14"/>
      <c r="XU52" s="14"/>
      <c r="XV52" s="14"/>
      <c r="XW52" s="14"/>
      <c r="XX52" s="14"/>
      <c r="XY52" s="14"/>
      <c r="XZ52" s="14"/>
      <c r="YA52" s="14"/>
      <c r="YB52" s="14"/>
      <c r="YC52" s="14"/>
      <c r="YD52" s="14"/>
      <c r="YE52" s="14"/>
      <c r="YF52" s="14"/>
      <c r="YG52" s="14"/>
      <c r="YH52" s="14"/>
      <c r="YI52" s="14"/>
      <c r="YJ52" s="14"/>
      <c r="YK52" s="14"/>
      <c r="YL52" s="14"/>
      <c r="YM52" s="14"/>
      <c r="YN52" s="14"/>
      <c r="YO52" s="14"/>
      <c r="YP52" s="14"/>
      <c r="YQ52" s="14"/>
      <c r="YR52" s="14"/>
      <c r="YS52" s="14"/>
      <c r="YT52" s="14"/>
      <c r="YU52" s="14"/>
      <c r="YV52" s="14"/>
      <c r="YW52" s="14"/>
      <c r="YX52" s="14"/>
      <c r="YY52" s="14"/>
      <c r="YZ52" s="14"/>
      <c r="ZA52" s="14"/>
      <c r="ZB52" s="14"/>
      <c r="ZC52" s="14"/>
      <c r="ZD52" s="14"/>
      <c r="ZE52" s="14"/>
      <c r="ZF52" s="14"/>
      <c r="ZG52" s="14"/>
      <c r="ZH52" s="14"/>
      <c r="ZI52" s="14"/>
      <c r="ZJ52" s="14"/>
      <c r="ZK52" s="14"/>
      <c r="ZL52" s="14"/>
      <c r="ZM52" s="14"/>
      <c r="ZN52" s="14"/>
      <c r="ZO52" s="14"/>
      <c r="ZP52" s="14"/>
      <c r="ZQ52" s="14"/>
      <c r="ZR52" s="14"/>
      <c r="ZS52" s="14"/>
      <c r="ZT52" s="14"/>
      <c r="ZU52" s="14"/>
      <c r="ZV52" s="14"/>
      <c r="ZW52" s="14"/>
      <c r="ZX52" s="14"/>
      <c r="ZY52" s="14"/>
      <c r="ZZ52" s="14"/>
      <c r="AAA52" s="14"/>
      <c r="AAB52" s="14"/>
      <c r="AAC52" s="14"/>
      <c r="AAD52" s="14"/>
      <c r="AAE52" s="14"/>
      <c r="AAF52" s="14"/>
      <c r="AAG52" s="14"/>
      <c r="AAH52" s="14"/>
      <c r="AAI52" s="14"/>
      <c r="AAJ52" s="14"/>
      <c r="AAK52" s="14"/>
      <c r="AAL52" s="14"/>
      <c r="AAM52" s="14"/>
      <c r="AAN52" s="14"/>
      <c r="AAO52" s="14"/>
      <c r="AAP52" s="14"/>
      <c r="AAQ52" s="14"/>
      <c r="AAR52" s="14"/>
      <c r="AAS52" s="14"/>
      <c r="AAT52" s="14"/>
      <c r="AAU52" s="14"/>
      <c r="AAV52" s="14"/>
      <c r="AAW52" s="14"/>
      <c r="AAX52" s="14"/>
      <c r="AAY52" s="14"/>
      <c r="AAZ52" s="14"/>
      <c r="ABA52" s="14"/>
      <c r="ABB52" s="14"/>
      <c r="ABC52" s="14"/>
      <c r="ABD52" s="14"/>
      <c r="ABE52" s="14"/>
      <c r="ABF52" s="14"/>
      <c r="ABG52" s="14"/>
      <c r="ABH52" s="14"/>
      <c r="ABI52" s="14"/>
      <c r="ABJ52" s="14"/>
      <c r="ABK52" s="14"/>
      <c r="ABL52" s="14"/>
      <c r="ABM52" s="14"/>
      <c r="ABN52" s="14"/>
      <c r="ABO52" s="14"/>
      <c r="ABP52" s="14"/>
      <c r="ABQ52" s="14"/>
      <c r="ABR52" s="14"/>
      <c r="ABS52" s="14"/>
      <c r="ABT52" s="14"/>
      <c r="ABU52" s="14"/>
      <c r="ABV52" s="14"/>
      <c r="ABW52" s="14"/>
      <c r="ABX52" s="14"/>
      <c r="ABY52" s="14"/>
      <c r="ABZ52" s="14"/>
      <c r="ACA52" s="14"/>
      <c r="ACB52" s="14"/>
      <c r="ACC52" s="14"/>
      <c r="ACD52" s="14"/>
      <c r="ACE52" s="14"/>
      <c r="ACF52" s="14"/>
      <c r="ACG52" s="14"/>
      <c r="ACH52" s="14"/>
      <c r="ACI52" s="14"/>
      <c r="ACJ52" s="14"/>
      <c r="ACK52" s="14"/>
      <c r="ACL52" s="14"/>
      <c r="ACM52" s="14"/>
      <c r="ACN52" s="14"/>
      <c r="ACO52" s="14"/>
      <c r="ACP52" s="14"/>
      <c r="ACQ52" s="14"/>
      <c r="ACR52" s="14"/>
      <c r="ACS52" s="14"/>
      <c r="ACT52" s="14"/>
      <c r="ACU52" s="14"/>
      <c r="ACV52" s="14"/>
      <c r="ACW52" s="14"/>
      <c r="ACX52" s="14"/>
      <c r="ACY52" s="14"/>
      <c r="ACZ52" s="14"/>
      <c r="ADA52" s="14"/>
      <c r="ADB52" s="14"/>
      <c r="ADC52" s="14"/>
      <c r="ADD52" s="14"/>
      <c r="ADE52" s="14"/>
      <c r="ADF52" s="14"/>
      <c r="ADG52" s="14"/>
      <c r="ADH52" s="14"/>
      <c r="ADI52" s="14"/>
      <c r="ADJ52" s="14"/>
      <c r="ADK52" s="14"/>
      <c r="ADL52" s="14"/>
      <c r="ADM52" s="14"/>
      <c r="ADN52" s="14"/>
      <c r="ADO52" s="14"/>
      <c r="ADP52" s="14"/>
      <c r="ADQ52" s="14"/>
      <c r="ADR52" s="14"/>
      <c r="ADS52" s="14"/>
      <c r="ADT52" s="14"/>
      <c r="ADU52" s="14"/>
      <c r="ADV52" s="14"/>
      <c r="ADW52" s="14"/>
      <c r="ADX52" s="14"/>
      <c r="ADY52" s="14"/>
      <c r="ADZ52" s="14"/>
      <c r="AEA52" s="14"/>
      <c r="AEB52" s="14"/>
      <c r="AEC52" s="14"/>
      <c r="AED52" s="14"/>
      <c r="AEE52" s="14"/>
      <c r="AEF52" s="14"/>
      <c r="AEG52" s="14"/>
      <c r="AEH52" s="14"/>
      <c r="AEI52" s="14"/>
      <c r="AEJ52" s="14"/>
      <c r="AEK52" s="14"/>
      <c r="AEL52" s="14"/>
      <c r="AEM52" s="14"/>
      <c r="AEN52" s="14"/>
      <c r="AEO52" s="14"/>
      <c r="AEP52" s="14"/>
      <c r="AEQ52" s="14"/>
      <c r="AER52" s="14"/>
      <c r="AES52" s="14"/>
      <c r="AET52" s="14"/>
      <c r="AEU52" s="14"/>
      <c r="AEV52" s="14"/>
      <c r="AEW52" s="14"/>
      <c r="AEX52" s="14"/>
      <c r="AEY52" s="14"/>
      <c r="AEZ52" s="14"/>
      <c r="AFA52" s="14"/>
      <c r="AFB52" s="14"/>
      <c r="AFC52" s="14"/>
      <c r="AFD52" s="14"/>
      <c r="AFE52" s="14"/>
      <c r="AFF52" s="14"/>
      <c r="AFG52" s="14"/>
      <c r="AFH52" s="14"/>
      <c r="AFI52" s="14"/>
      <c r="AFJ52" s="14"/>
      <c r="AFK52" s="14"/>
      <c r="AFL52" s="14"/>
      <c r="AFM52" s="14"/>
      <c r="AFN52" s="14"/>
      <c r="AFO52" s="14"/>
      <c r="AFP52" s="14"/>
      <c r="AFQ52" s="14"/>
      <c r="AFR52" s="14"/>
      <c r="AFS52" s="14"/>
      <c r="AFT52" s="14"/>
      <c r="AFU52" s="14"/>
      <c r="AFV52" s="14"/>
      <c r="AFW52" s="14"/>
      <c r="AFX52" s="14"/>
      <c r="AFY52" s="14"/>
      <c r="AFZ52" s="14"/>
      <c r="AGA52" s="14"/>
      <c r="AGB52" s="14"/>
      <c r="AGC52" s="14"/>
      <c r="AGD52" s="14"/>
      <c r="AGE52" s="14"/>
      <c r="AGF52" s="14"/>
      <c r="AGG52" s="14"/>
      <c r="AGH52" s="14"/>
      <c r="AGI52" s="14"/>
      <c r="AGJ52" s="14"/>
      <c r="AGK52" s="14"/>
      <c r="AGL52" s="14"/>
      <c r="AGM52" s="14"/>
      <c r="AGN52" s="14"/>
      <c r="AGO52" s="14"/>
      <c r="AGP52" s="14"/>
      <c r="AGQ52" s="14"/>
      <c r="AGR52" s="14"/>
      <c r="AGS52" s="14"/>
      <c r="AGT52" s="14"/>
      <c r="AGU52" s="14"/>
      <c r="AGV52" s="14"/>
      <c r="AGW52" s="14"/>
      <c r="AGX52" s="14"/>
      <c r="AGY52" s="14"/>
      <c r="AGZ52" s="14"/>
      <c r="AHA52" s="14"/>
      <c r="AHB52" s="14"/>
      <c r="AHC52" s="14"/>
      <c r="AHD52" s="14"/>
      <c r="AHE52" s="14"/>
      <c r="AHF52" s="14"/>
      <c r="AHG52" s="14"/>
      <c r="AHH52" s="14"/>
      <c r="AHI52" s="14"/>
      <c r="AHJ52" s="14"/>
      <c r="AHK52" s="14"/>
      <c r="AHL52" s="14"/>
      <c r="AHM52" s="14"/>
      <c r="AHN52" s="14"/>
      <c r="AHO52" s="14"/>
      <c r="AHP52" s="14"/>
      <c r="AHQ52" s="14"/>
      <c r="AHR52" s="14"/>
      <c r="AHS52" s="14"/>
      <c r="AHT52" s="14"/>
      <c r="AHU52" s="14"/>
      <c r="AHV52" s="14"/>
      <c r="AHW52" s="14"/>
      <c r="AHX52" s="14"/>
      <c r="AHY52" s="14"/>
      <c r="AHZ52" s="14"/>
      <c r="AIA52" s="14"/>
      <c r="AIB52" s="14"/>
      <c r="AIC52" s="14"/>
      <c r="AID52" s="14"/>
      <c r="AIE52" s="14"/>
      <c r="AIF52" s="14"/>
      <c r="AIG52" s="14"/>
      <c r="AIH52" s="14"/>
      <c r="AII52" s="14"/>
      <c r="AIJ52" s="14"/>
      <c r="AIK52" s="14"/>
      <c r="AIL52" s="14"/>
      <c r="AIM52" s="14"/>
      <c r="AIN52" s="14"/>
      <c r="AIO52" s="14"/>
      <c r="AIP52" s="14"/>
      <c r="AIQ52" s="14"/>
      <c r="AIR52" s="14"/>
      <c r="AIS52" s="14"/>
      <c r="AIT52" s="14"/>
      <c r="AIU52" s="14"/>
      <c r="AIV52" s="14"/>
      <c r="AIW52" s="14"/>
      <c r="AIX52" s="14"/>
      <c r="AIY52" s="14"/>
      <c r="AIZ52" s="14"/>
      <c r="AJA52" s="14"/>
      <c r="AJB52" s="14"/>
      <c r="AJC52" s="14"/>
      <c r="AJD52" s="14"/>
      <c r="AJE52" s="14"/>
      <c r="AJF52" s="14"/>
      <c r="AJG52" s="14"/>
      <c r="AJH52" s="14"/>
      <c r="AJI52" s="14"/>
      <c r="AJJ52" s="14"/>
      <c r="AJK52" s="14"/>
      <c r="AJL52" s="14"/>
      <c r="AJM52" s="14"/>
      <c r="AJN52" s="14"/>
      <c r="AJO52" s="14"/>
      <c r="AJP52" s="14"/>
      <c r="AJQ52" s="14"/>
      <c r="AJR52" s="14"/>
      <c r="AJS52" s="14"/>
      <c r="AJT52" s="14"/>
      <c r="AJU52" s="14"/>
      <c r="AJV52" s="14"/>
      <c r="AJW52" s="14"/>
      <c r="AJX52" s="14"/>
      <c r="AJY52" s="14"/>
      <c r="AJZ52" s="14"/>
      <c r="AKA52" s="14"/>
      <c r="AKB52" s="14"/>
      <c r="AKC52" s="14"/>
      <c r="AKD52" s="14"/>
      <c r="AKE52" s="14"/>
      <c r="AKF52" s="14"/>
      <c r="AKG52" s="14"/>
      <c r="AKH52" s="14"/>
      <c r="AKI52" s="14"/>
      <c r="AKJ52" s="14"/>
      <c r="AKK52" s="14"/>
      <c r="AKL52" s="14"/>
      <c r="AKM52" s="14"/>
      <c r="AKN52" s="14"/>
      <c r="AKO52" s="14"/>
      <c r="AKP52" s="14"/>
      <c r="AKQ52" s="14"/>
      <c r="AKR52" s="14"/>
      <c r="AKS52" s="14"/>
      <c r="AKT52" s="14"/>
      <c r="AKU52" s="14"/>
      <c r="AKV52" s="14"/>
      <c r="AKW52" s="14"/>
      <c r="AKX52" s="14"/>
      <c r="AKY52" s="14"/>
      <c r="AKZ52" s="14"/>
      <c r="ALA52" s="14"/>
      <c r="ALB52" s="14"/>
      <c r="ALC52" s="14"/>
      <c r="ALD52" s="14"/>
      <c r="ALE52" s="14"/>
      <c r="ALF52" s="14"/>
      <c r="ALG52" s="14"/>
      <c r="ALH52" s="14"/>
      <c r="ALI52" s="14"/>
      <c r="ALJ52" s="14"/>
      <c r="ALK52" s="14"/>
      <c r="ALL52" s="14"/>
      <c r="ALM52" s="14"/>
      <c r="ALN52" s="14"/>
      <c r="ALO52" s="14"/>
      <c r="ALP52" s="14"/>
      <c r="ALQ52" s="14"/>
      <c r="ALR52" s="14"/>
      <c r="ALS52" s="14"/>
      <c r="ALT52" s="14"/>
      <c r="ALU52" s="14"/>
      <c r="ALV52" s="14"/>
      <c r="ALW52" s="14"/>
      <c r="ALX52" s="14"/>
      <c r="ALY52" s="14"/>
      <c r="ALZ52" s="14"/>
      <c r="AMA52" s="14"/>
      <c r="AMB52" s="14"/>
      <c r="AMC52" s="14"/>
      <c r="AMD52" s="14"/>
      <c r="AME52" s="14"/>
      <c r="AMF52" s="14"/>
      <c r="AMG52" s="14"/>
      <c r="AMH52" s="14"/>
      <c r="AMI52" s="14"/>
      <c r="AMJ52" s="14"/>
      <c r="AMK52" s="14"/>
      <c r="AML52" s="14"/>
      <c r="AMM52" s="14"/>
      <c r="AMN52" s="14"/>
      <c r="AMO52" s="14"/>
      <c r="AMP52" s="14"/>
      <c r="AMQ52" s="14"/>
      <c r="AMR52" s="14"/>
      <c r="AMS52" s="14"/>
      <c r="AMT52" s="14"/>
      <c r="AMU52" s="14"/>
      <c r="AMV52" s="14"/>
      <c r="AMW52" s="14"/>
      <c r="AMX52" s="14"/>
      <c r="AMY52" s="14"/>
      <c r="AMZ52" s="14"/>
      <c r="ANA52" s="14"/>
      <c r="ANB52" s="14"/>
      <c r="ANC52" s="14"/>
      <c r="AND52" s="14"/>
      <c r="ANE52" s="14"/>
      <c r="ANF52" s="14"/>
      <c r="ANG52" s="14"/>
      <c r="ANH52" s="14"/>
      <c r="ANI52" s="14"/>
      <c r="ANJ52" s="14"/>
      <c r="ANK52" s="14"/>
      <c r="ANL52" s="14"/>
      <c r="ANM52" s="14"/>
      <c r="ANN52" s="14"/>
      <c r="ANO52" s="14"/>
      <c r="ANP52" s="14"/>
      <c r="ANQ52" s="14"/>
      <c r="ANR52" s="14"/>
      <c r="ANS52" s="14"/>
      <c r="ANT52" s="14"/>
      <c r="ANU52" s="14"/>
      <c r="ANV52" s="14"/>
      <c r="ANW52" s="14"/>
      <c r="ANX52" s="14"/>
      <c r="ANY52" s="14"/>
      <c r="ANZ52" s="14"/>
      <c r="AOA52" s="14"/>
      <c r="AOB52" s="14"/>
      <c r="AOC52" s="14"/>
      <c r="AOD52" s="14"/>
      <c r="AOE52" s="14"/>
      <c r="AOF52" s="14"/>
      <c r="AOG52" s="14"/>
      <c r="AOH52" s="14"/>
      <c r="AOI52" s="14"/>
      <c r="AOJ52" s="14"/>
      <c r="AOK52" s="14"/>
      <c r="AOL52" s="14"/>
      <c r="AOM52" s="14"/>
      <c r="AON52" s="14"/>
      <c r="AOO52" s="14"/>
      <c r="AOP52" s="14"/>
      <c r="AOQ52" s="14"/>
      <c r="AOR52" s="14"/>
      <c r="AOS52" s="14"/>
      <c r="AOT52" s="14"/>
      <c r="AOU52" s="14"/>
      <c r="AOV52" s="14"/>
      <c r="AOW52" s="14"/>
      <c r="AOX52" s="14"/>
      <c r="AOY52" s="14"/>
      <c r="AOZ52" s="14"/>
      <c r="APA52" s="14"/>
      <c r="APB52" s="14"/>
      <c r="APC52" s="14"/>
      <c r="APD52" s="14"/>
      <c r="APE52" s="14"/>
      <c r="APF52" s="14"/>
      <c r="APG52" s="14"/>
      <c r="APH52" s="14"/>
      <c r="API52" s="14"/>
      <c r="APJ52" s="14"/>
      <c r="APK52" s="14"/>
      <c r="APL52" s="14"/>
      <c r="APM52" s="14"/>
      <c r="APN52" s="14"/>
      <c r="APO52" s="14"/>
      <c r="APP52" s="14"/>
      <c r="APQ52" s="14"/>
      <c r="APR52" s="14"/>
      <c r="APS52" s="14"/>
      <c r="APT52" s="14"/>
      <c r="APU52" s="14"/>
      <c r="APV52" s="14"/>
      <c r="APW52" s="14"/>
      <c r="APX52" s="14"/>
      <c r="APY52" s="14"/>
      <c r="APZ52" s="14"/>
      <c r="AQA52" s="14"/>
      <c r="AQB52" s="14"/>
      <c r="AQC52" s="14"/>
      <c r="AQD52" s="14"/>
      <c r="AQE52" s="14"/>
      <c r="AQF52" s="14"/>
      <c r="AQG52" s="14"/>
      <c r="AQH52" s="14"/>
      <c r="AQI52" s="14"/>
      <c r="AQJ52" s="14"/>
      <c r="AQK52" s="14"/>
      <c r="AQL52" s="14"/>
      <c r="AQM52" s="14"/>
      <c r="AQN52" s="14"/>
      <c r="AQO52" s="14"/>
      <c r="AQP52" s="14"/>
      <c r="AQQ52" s="14"/>
      <c r="AQR52" s="14"/>
      <c r="AQS52" s="14"/>
      <c r="AQT52" s="14"/>
      <c r="AQU52" s="14"/>
      <c r="AQV52" s="14"/>
      <c r="AQW52" s="14"/>
      <c r="AQX52" s="14"/>
      <c r="AQY52" s="14"/>
      <c r="AQZ52" s="14"/>
      <c r="ARA52" s="14"/>
      <c r="ARB52" s="14"/>
      <c r="ARC52" s="14"/>
      <c r="ARD52" s="14"/>
      <c r="ARE52" s="14"/>
      <c r="ARF52" s="14"/>
      <c r="ARG52" s="14"/>
      <c r="ARH52" s="14"/>
      <c r="ARI52" s="14"/>
      <c r="ARJ52" s="14"/>
      <c r="ARK52" s="14"/>
      <c r="ARL52" s="14"/>
      <c r="ARM52" s="14"/>
      <c r="ARN52" s="14"/>
      <c r="ARO52" s="14"/>
      <c r="ARP52" s="14"/>
      <c r="ARQ52" s="14"/>
      <c r="ARR52" s="14"/>
      <c r="ARS52" s="14"/>
      <c r="ART52" s="14"/>
      <c r="ARU52" s="14"/>
    </row>
    <row r="53" spans="1:1165" ht="138" customHeight="1">
      <c r="A53" s="4">
        <v>5086</v>
      </c>
      <c r="B53" s="3" t="s">
        <v>29</v>
      </c>
      <c r="C53" s="43" t="s">
        <v>128</v>
      </c>
      <c r="D53" s="44" t="s">
        <v>129</v>
      </c>
      <c r="E53" s="29">
        <v>4000</v>
      </c>
      <c r="F53" s="29"/>
      <c r="G53" s="52"/>
      <c r="H53" s="49"/>
      <c r="I53" s="49"/>
      <c r="J53" s="36">
        <v>0</v>
      </c>
      <c r="K53" s="36">
        <f t="shared" si="0"/>
        <v>0</v>
      </c>
      <c r="L53" s="80"/>
      <c r="M53" s="50"/>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14"/>
      <c r="NI53" s="14"/>
      <c r="NJ53" s="14"/>
      <c r="NK53" s="14"/>
      <c r="NL53" s="14"/>
      <c r="NM53" s="14"/>
      <c r="NN53" s="14"/>
      <c r="NO53" s="14"/>
      <c r="NP53" s="14"/>
      <c r="NQ53" s="14"/>
      <c r="NR53" s="14"/>
      <c r="NS53" s="14"/>
      <c r="NT53" s="14"/>
      <c r="NU53" s="14"/>
      <c r="NV53" s="14"/>
      <c r="NW53" s="14"/>
      <c r="NX53" s="14"/>
      <c r="NY53" s="14"/>
      <c r="NZ53" s="14"/>
      <c r="OA53" s="14"/>
      <c r="OB53" s="14"/>
      <c r="OC53" s="14"/>
      <c r="OD53" s="14"/>
      <c r="OE53" s="14"/>
      <c r="OF53" s="14"/>
      <c r="OG53" s="14"/>
      <c r="OH53" s="14"/>
      <c r="OI53" s="14"/>
      <c r="OJ53" s="14"/>
      <c r="OK53" s="14"/>
      <c r="OL53" s="14"/>
      <c r="OM53" s="14"/>
      <c r="ON53" s="14"/>
      <c r="OO53" s="14"/>
      <c r="OP53" s="14"/>
      <c r="OQ53" s="14"/>
      <c r="OR53" s="14"/>
      <c r="OS53" s="14"/>
      <c r="OT53" s="14"/>
      <c r="OU53" s="14"/>
      <c r="OV53" s="14"/>
      <c r="OW53" s="14"/>
      <c r="OX53" s="14"/>
      <c r="OY53" s="14"/>
      <c r="OZ53" s="14"/>
      <c r="PA53" s="14"/>
      <c r="PB53" s="14"/>
      <c r="PC53" s="14"/>
      <c r="PD53" s="14"/>
      <c r="PE53" s="14"/>
      <c r="PF53" s="14"/>
      <c r="PG53" s="14"/>
      <c r="PH53" s="14"/>
      <c r="PI53" s="14"/>
      <c r="PJ53" s="14"/>
      <c r="PK53" s="14"/>
      <c r="PL53" s="14"/>
      <c r="PM53" s="14"/>
      <c r="PN53" s="14"/>
      <c r="PO53" s="14"/>
      <c r="PP53" s="14"/>
      <c r="PQ53" s="14"/>
      <c r="PR53" s="14"/>
      <c r="PS53" s="14"/>
      <c r="PT53" s="14"/>
      <c r="PU53" s="14"/>
      <c r="PV53" s="14"/>
      <c r="PW53" s="14"/>
      <c r="PX53" s="14"/>
      <c r="PY53" s="14"/>
      <c r="PZ53" s="14"/>
      <c r="QA53" s="14"/>
      <c r="QB53" s="14"/>
      <c r="QC53" s="14"/>
      <c r="QD53" s="14"/>
      <c r="QE53" s="14"/>
      <c r="QF53" s="14"/>
      <c r="QG53" s="14"/>
      <c r="QH53" s="14"/>
      <c r="QI53" s="14"/>
      <c r="QJ53" s="14"/>
      <c r="QK53" s="14"/>
      <c r="QL53" s="14"/>
      <c r="QM53" s="14"/>
      <c r="QN53" s="14"/>
      <c r="QO53" s="14"/>
      <c r="QP53" s="14"/>
      <c r="QQ53" s="14"/>
      <c r="QR53" s="14"/>
      <c r="QS53" s="14"/>
      <c r="QT53" s="14"/>
      <c r="QU53" s="14"/>
      <c r="QV53" s="14"/>
      <c r="QW53" s="14"/>
      <c r="QX53" s="14"/>
      <c r="QY53" s="14"/>
      <c r="QZ53" s="14"/>
      <c r="RA53" s="14"/>
      <c r="RB53" s="14"/>
      <c r="RC53" s="14"/>
      <c r="RD53" s="14"/>
      <c r="RE53" s="14"/>
      <c r="RF53" s="14"/>
      <c r="RG53" s="14"/>
      <c r="RH53" s="14"/>
      <c r="RI53" s="14"/>
      <c r="RJ53" s="14"/>
      <c r="RK53" s="14"/>
      <c r="RL53" s="14"/>
      <c r="RM53" s="14"/>
      <c r="RN53" s="14"/>
      <c r="RO53" s="14"/>
      <c r="RP53" s="14"/>
      <c r="RQ53" s="14"/>
      <c r="RR53" s="14"/>
      <c r="RS53" s="14"/>
      <c r="RT53" s="14"/>
      <c r="RU53" s="14"/>
      <c r="RV53" s="14"/>
      <c r="RW53" s="14"/>
      <c r="RX53" s="14"/>
      <c r="RY53" s="14"/>
      <c r="RZ53" s="14"/>
      <c r="SA53" s="14"/>
      <c r="SB53" s="14"/>
      <c r="SC53" s="14"/>
      <c r="SD53" s="14"/>
      <c r="SE53" s="14"/>
      <c r="SF53" s="14"/>
      <c r="SG53" s="14"/>
      <c r="SH53" s="14"/>
      <c r="SI53" s="14"/>
      <c r="SJ53" s="14"/>
      <c r="SK53" s="14"/>
      <c r="SL53" s="14"/>
      <c r="SM53" s="14"/>
      <c r="SN53" s="14"/>
      <c r="SO53" s="14"/>
      <c r="SP53" s="14"/>
      <c r="SQ53" s="14"/>
      <c r="SR53" s="14"/>
      <c r="SS53" s="14"/>
      <c r="ST53" s="14"/>
      <c r="SU53" s="14"/>
      <c r="SV53" s="14"/>
      <c r="SW53" s="14"/>
      <c r="SX53" s="14"/>
      <c r="SY53" s="14"/>
      <c r="SZ53" s="14"/>
      <c r="TA53" s="14"/>
      <c r="TB53" s="14"/>
      <c r="TC53" s="14"/>
      <c r="TD53" s="14"/>
      <c r="TE53" s="14"/>
      <c r="TF53" s="14"/>
      <c r="TG53" s="14"/>
      <c r="TH53" s="14"/>
      <c r="TI53" s="14"/>
      <c r="TJ53" s="14"/>
      <c r="TK53" s="14"/>
      <c r="TL53" s="14"/>
      <c r="TM53" s="14"/>
      <c r="TN53" s="14"/>
      <c r="TO53" s="14"/>
      <c r="TP53" s="14"/>
      <c r="TQ53" s="14"/>
      <c r="TR53" s="14"/>
      <c r="TS53" s="14"/>
      <c r="TT53" s="14"/>
      <c r="TU53" s="14"/>
      <c r="TV53" s="14"/>
      <c r="TW53" s="14"/>
      <c r="TX53" s="14"/>
      <c r="TY53" s="14"/>
      <c r="TZ53" s="14"/>
      <c r="UA53" s="14"/>
      <c r="UB53" s="14"/>
      <c r="UC53" s="14"/>
      <c r="UD53" s="14"/>
      <c r="UE53" s="14"/>
      <c r="UF53" s="14"/>
      <c r="UG53" s="14"/>
      <c r="UH53" s="14"/>
      <c r="UI53" s="14"/>
      <c r="UJ53" s="14"/>
      <c r="UK53" s="14"/>
      <c r="UL53" s="14"/>
      <c r="UM53" s="14"/>
      <c r="UN53" s="14"/>
      <c r="UO53" s="14"/>
      <c r="UP53" s="14"/>
      <c r="UQ53" s="14"/>
      <c r="UR53" s="14"/>
      <c r="US53" s="14"/>
      <c r="UT53" s="14"/>
      <c r="UU53" s="14"/>
      <c r="UV53" s="14"/>
      <c r="UW53" s="14"/>
      <c r="UX53" s="14"/>
      <c r="UY53" s="14"/>
      <c r="UZ53" s="14"/>
      <c r="VA53" s="14"/>
      <c r="VB53" s="14"/>
      <c r="VC53" s="14"/>
      <c r="VD53" s="14"/>
      <c r="VE53" s="14"/>
      <c r="VF53" s="14"/>
      <c r="VG53" s="14"/>
      <c r="VH53" s="14"/>
      <c r="VI53" s="14"/>
      <c r="VJ53" s="14"/>
      <c r="VK53" s="14"/>
      <c r="VL53" s="14"/>
      <c r="VM53" s="14"/>
      <c r="VN53" s="14"/>
      <c r="VO53" s="14"/>
      <c r="VP53" s="14"/>
      <c r="VQ53" s="14"/>
      <c r="VR53" s="14"/>
      <c r="VS53" s="14"/>
      <c r="VT53" s="14"/>
      <c r="VU53" s="14"/>
      <c r="VV53" s="14"/>
      <c r="VW53" s="14"/>
      <c r="VX53" s="14"/>
      <c r="VY53" s="14"/>
      <c r="VZ53" s="14"/>
      <c r="WA53" s="14"/>
      <c r="WB53" s="14"/>
      <c r="WC53" s="14"/>
      <c r="WD53" s="14"/>
      <c r="WE53" s="14"/>
      <c r="WF53" s="14"/>
      <c r="WG53" s="14"/>
      <c r="WH53" s="14"/>
      <c r="WI53" s="14"/>
      <c r="WJ53" s="14"/>
      <c r="WK53" s="14"/>
      <c r="WL53" s="14"/>
      <c r="WM53" s="14"/>
      <c r="WN53" s="14"/>
      <c r="WO53" s="14"/>
      <c r="WP53" s="14"/>
      <c r="WQ53" s="14"/>
      <c r="WR53" s="14"/>
      <c r="WS53" s="14"/>
      <c r="WT53" s="14"/>
      <c r="WU53" s="14"/>
      <c r="WV53" s="14"/>
      <c r="WW53" s="14"/>
      <c r="WX53" s="14"/>
      <c r="WY53" s="14"/>
      <c r="WZ53" s="14"/>
      <c r="XA53" s="14"/>
      <c r="XB53" s="14"/>
      <c r="XC53" s="14"/>
      <c r="XD53" s="14"/>
      <c r="XE53" s="14"/>
      <c r="XF53" s="14"/>
      <c r="XG53" s="14"/>
      <c r="XH53" s="14"/>
      <c r="XI53" s="14"/>
      <c r="XJ53" s="14"/>
      <c r="XK53" s="14"/>
      <c r="XL53" s="14"/>
      <c r="XM53" s="14"/>
      <c r="XN53" s="14"/>
      <c r="XO53" s="14"/>
      <c r="XP53" s="14"/>
      <c r="XQ53" s="14"/>
      <c r="XR53" s="14"/>
      <c r="XS53" s="14"/>
      <c r="XT53" s="14"/>
      <c r="XU53" s="14"/>
      <c r="XV53" s="14"/>
      <c r="XW53" s="14"/>
      <c r="XX53" s="14"/>
      <c r="XY53" s="14"/>
      <c r="XZ53" s="14"/>
      <c r="YA53" s="14"/>
      <c r="YB53" s="14"/>
      <c r="YC53" s="14"/>
      <c r="YD53" s="14"/>
      <c r="YE53" s="14"/>
      <c r="YF53" s="14"/>
      <c r="YG53" s="14"/>
      <c r="YH53" s="14"/>
      <c r="YI53" s="14"/>
      <c r="YJ53" s="14"/>
      <c r="YK53" s="14"/>
      <c r="YL53" s="14"/>
      <c r="YM53" s="14"/>
      <c r="YN53" s="14"/>
      <c r="YO53" s="14"/>
      <c r="YP53" s="14"/>
      <c r="YQ53" s="14"/>
      <c r="YR53" s="14"/>
      <c r="YS53" s="14"/>
      <c r="YT53" s="14"/>
      <c r="YU53" s="14"/>
      <c r="YV53" s="14"/>
      <c r="YW53" s="14"/>
      <c r="YX53" s="14"/>
      <c r="YY53" s="14"/>
      <c r="YZ53" s="14"/>
      <c r="ZA53" s="14"/>
      <c r="ZB53" s="14"/>
      <c r="ZC53" s="14"/>
      <c r="ZD53" s="14"/>
      <c r="ZE53" s="14"/>
      <c r="ZF53" s="14"/>
      <c r="ZG53" s="14"/>
      <c r="ZH53" s="14"/>
      <c r="ZI53" s="14"/>
      <c r="ZJ53" s="14"/>
      <c r="ZK53" s="14"/>
      <c r="ZL53" s="14"/>
      <c r="ZM53" s="14"/>
      <c r="ZN53" s="14"/>
      <c r="ZO53" s="14"/>
      <c r="ZP53" s="14"/>
      <c r="ZQ53" s="14"/>
      <c r="ZR53" s="14"/>
      <c r="ZS53" s="14"/>
      <c r="ZT53" s="14"/>
      <c r="ZU53" s="14"/>
      <c r="ZV53" s="14"/>
      <c r="ZW53" s="14"/>
      <c r="ZX53" s="14"/>
      <c r="ZY53" s="14"/>
      <c r="ZZ53" s="14"/>
      <c r="AAA53" s="14"/>
      <c r="AAB53" s="14"/>
      <c r="AAC53" s="14"/>
      <c r="AAD53" s="14"/>
      <c r="AAE53" s="14"/>
      <c r="AAF53" s="14"/>
      <c r="AAG53" s="14"/>
      <c r="AAH53" s="14"/>
      <c r="AAI53" s="14"/>
      <c r="AAJ53" s="14"/>
      <c r="AAK53" s="14"/>
      <c r="AAL53" s="14"/>
      <c r="AAM53" s="14"/>
      <c r="AAN53" s="14"/>
      <c r="AAO53" s="14"/>
      <c r="AAP53" s="14"/>
      <c r="AAQ53" s="14"/>
      <c r="AAR53" s="14"/>
      <c r="AAS53" s="14"/>
      <c r="AAT53" s="14"/>
      <c r="AAU53" s="14"/>
      <c r="AAV53" s="14"/>
      <c r="AAW53" s="14"/>
      <c r="AAX53" s="14"/>
      <c r="AAY53" s="14"/>
      <c r="AAZ53" s="14"/>
      <c r="ABA53" s="14"/>
      <c r="ABB53" s="14"/>
      <c r="ABC53" s="14"/>
      <c r="ABD53" s="14"/>
      <c r="ABE53" s="14"/>
      <c r="ABF53" s="14"/>
      <c r="ABG53" s="14"/>
      <c r="ABH53" s="14"/>
      <c r="ABI53" s="14"/>
      <c r="ABJ53" s="14"/>
      <c r="ABK53" s="14"/>
      <c r="ABL53" s="14"/>
      <c r="ABM53" s="14"/>
      <c r="ABN53" s="14"/>
      <c r="ABO53" s="14"/>
      <c r="ABP53" s="14"/>
      <c r="ABQ53" s="14"/>
      <c r="ABR53" s="14"/>
      <c r="ABS53" s="14"/>
      <c r="ABT53" s="14"/>
      <c r="ABU53" s="14"/>
      <c r="ABV53" s="14"/>
      <c r="ABW53" s="14"/>
      <c r="ABX53" s="14"/>
      <c r="ABY53" s="14"/>
      <c r="ABZ53" s="14"/>
      <c r="ACA53" s="14"/>
      <c r="ACB53" s="14"/>
      <c r="ACC53" s="14"/>
      <c r="ACD53" s="14"/>
      <c r="ACE53" s="14"/>
      <c r="ACF53" s="14"/>
      <c r="ACG53" s="14"/>
      <c r="ACH53" s="14"/>
      <c r="ACI53" s="14"/>
      <c r="ACJ53" s="14"/>
      <c r="ACK53" s="14"/>
      <c r="ACL53" s="14"/>
      <c r="ACM53" s="14"/>
      <c r="ACN53" s="14"/>
      <c r="ACO53" s="14"/>
      <c r="ACP53" s="14"/>
      <c r="ACQ53" s="14"/>
      <c r="ACR53" s="14"/>
      <c r="ACS53" s="14"/>
      <c r="ACT53" s="14"/>
      <c r="ACU53" s="14"/>
      <c r="ACV53" s="14"/>
      <c r="ACW53" s="14"/>
      <c r="ACX53" s="14"/>
      <c r="ACY53" s="14"/>
      <c r="ACZ53" s="14"/>
      <c r="ADA53" s="14"/>
      <c r="ADB53" s="14"/>
      <c r="ADC53" s="14"/>
      <c r="ADD53" s="14"/>
      <c r="ADE53" s="14"/>
      <c r="ADF53" s="14"/>
      <c r="ADG53" s="14"/>
      <c r="ADH53" s="14"/>
      <c r="ADI53" s="14"/>
      <c r="ADJ53" s="14"/>
      <c r="ADK53" s="14"/>
      <c r="ADL53" s="14"/>
      <c r="ADM53" s="14"/>
      <c r="ADN53" s="14"/>
      <c r="ADO53" s="14"/>
      <c r="ADP53" s="14"/>
      <c r="ADQ53" s="14"/>
      <c r="ADR53" s="14"/>
      <c r="ADS53" s="14"/>
      <c r="ADT53" s="14"/>
      <c r="ADU53" s="14"/>
      <c r="ADV53" s="14"/>
      <c r="ADW53" s="14"/>
      <c r="ADX53" s="14"/>
      <c r="ADY53" s="14"/>
      <c r="ADZ53" s="14"/>
      <c r="AEA53" s="14"/>
      <c r="AEB53" s="14"/>
      <c r="AEC53" s="14"/>
      <c r="AED53" s="14"/>
      <c r="AEE53" s="14"/>
      <c r="AEF53" s="14"/>
      <c r="AEG53" s="14"/>
      <c r="AEH53" s="14"/>
      <c r="AEI53" s="14"/>
      <c r="AEJ53" s="14"/>
      <c r="AEK53" s="14"/>
      <c r="AEL53" s="14"/>
      <c r="AEM53" s="14"/>
      <c r="AEN53" s="14"/>
      <c r="AEO53" s="14"/>
      <c r="AEP53" s="14"/>
      <c r="AEQ53" s="14"/>
      <c r="AER53" s="14"/>
      <c r="AES53" s="14"/>
      <c r="AET53" s="14"/>
      <c r="AEU53" s="14"/>
      <c r="AEV53" s="14"/>
      <c r="AEW53" s="14"/>
      <c r="AEX53" s="14"/>
      <c r="AEY53" s="14"/>
      <c r="AEZ53" s="14"/>
      <c r="AFA53" s="14"/>
      <c r="AFB53" s="14"/>
      <c r="AFC53" s="14"/>
      <c r="AFD53" s="14"/>
      <c r="AFE53" s="14"/>
      <c r="AFF53" s="14"/>
      <c r="AFG53" s="14"/>
      <c r="AFH53" s="14"/>
      <c r="AFI53" s="14"/>
      <c r="AFJ53" s="14"/>
      <c r="AFK53" s="14"/>
      <c r="AFL53" s="14"/>
      <c r="AFM53" s="14"/>
      <c r="AFN53" s="14"/>
      <c r="AFO53" s="14"/>
      <c r="AFP53" s="14"/>
      <c r="AFQ53" s="14"/>
      <c r="AFR53" s="14"/>
      <c r="AFS53" s="14"/>
      <c r="AFT53" s="14"/>
      <c r="AFU53" s="14"/>
      <c r="AFV53" s="14"/>
      <c r="AFW53" s="14"/>
      <c r="AFX53" s="14"/>
      <c r="AFY53" s="14"/>
      <c r="AFZ53" s="14"/>
      <c r="AGA53" s="14"/>
      <c r="AGB53" s="14"/>
      <c r="AGC53" s="14"/>
      <c r="AGD53" s="14"/>
      <c r="AGE53" s="14"/>
      <c r="AGF53" s="14"/>
      <c r="AGG53" s="14"/>
      <c r="AGH53" s="14"/>
      <c r="AGI53" s="14"/>
      <c r="AGJ53" s="14"/>
      <c r="AGK53" s="14"/>
      <c r="AGL53" s="14"/>
      <c r="AGM53" s="14"/>
      <c r="AGN53" s="14"/>
      <c r="AGO53" s="14"/>
      <c r="AGP53" s="14"/>
      <c r="AGQ53" s="14"/>
      <c r="AGR53" s="14"/>
      <c r="AGS53" s="14"/>
      <c r="AGT53" s="14"/>
      <c r="AGU53" s="14"/>
      <c r="AGV53" s="14"/>
      <c r="AGW53" s="14"/>
      <c r="AGX53" s="14"/>
      <c r="AGY53" s="14"/>
      <c r="AGZ53" s="14"/>
      <c r="AHA53" s="14"/>
      <c r="AHB53" s="14"/>
      <c r="AHC53" s="14"/>
      <c r="AHD53" s="14"/>
      <c r="AHE53" s="14"/>
      <c r="AHF53" s="14"/>
      <c r="AHG53" s="14"/>
      <c r="AHH53" s="14"/>
      <c r="AHI53" s="14"/>
      <c r="AHJ53" s="14"/>
      <c r="AHK53" s="14"/>
      <c r="AHL53" s="14"/>
      <c r="AHM53" s="14"/>
      <c r="AHN53" s="14"/>
      <c r="AHO53" s="14"/>
      <c r="AHP53" s="14"/>
      <c r="AHQ53" s="14"/>
      <c r="AHR53" s="14"/>
      <c r="AHS53" s="14"/>
      <c r="AHT53" s="14"/>
      <c r="AHU53" s="14"/>
      <c r="AHV53" s="14"/>
      <c r="AHW53" s="14"/>
      <c r="AHX53" s="14"/>
      <c r="AHY53" s="14"/>
      <c r="AHZ53" s="14"/>
      <c r="AIA53" s="14"/>
      <c r="AIB53" s="14"/>
      <c r="AIC53" s="14"/>
      <c r="AID53" s="14"/>
      <c r="AIE53" s="14"/>
      <c r="AIF53" s="14"/>
      <c r="AIG53" s="14"/>
      <c r="AIH53" s="14"/>
      <c r="AII53" s="14"/>
      <c r="AIJ53" s="14"/>
      <c r="AIK53" s="14"/>
      <c r="AIL53" s="14"/>
      <c r="AIM53" s="14"/>
      <c r="AIN53" s="14"/>
      <c r="AIO53" s="14"/>
      <c r="AIP53" s="14"/>
      <c r="AIQ53" s="14"/>
      <c r="AIR53" s="14"/>
      <c r="AIS53" s="14"/>
      <c r="AIT53" s="14"/>
      <c r="AIU53" s="14"/>
      <c r="AIV53" s="14"/>
      <c r="AIW53" s="14"/>
      <c r="AIX53" s="14"/>
      <c r="AIY53" s="14"/>
      <c r="AIZ53" s="14"/>
      <c r="AJA53" s="14"/>
      <c r="AJB53" s="14"/>
      <c r="AJC53" s="14"/>
      <c r="AJD53" s="14"/>
      <c r="AJE53" s="14"/>
      <c r="AJF53" s="14"/>
      <c r="AJG53" s="14"/>
      <c r="AJH53" s="14"/>
      <c r="AJI53" s="14"/>
      <c r="AJJ53" s="14"/>
      <c r="AJK53" s="14"/>
      <c r="AJL53" s="14"/>
      <c r="AJM53" s="14"/>
      <c r="AJN53" s="14"/>
      <c r="AJO53" s="14"/>
      <c r="AJP53" s="14"/>
      <c r="AJQ53" s="14"/>
      <c r="AJR53" s="14"/>
      <c r="AJS53" s="14"/>
      <c r="AJT53" s="14"/>
      <c r="AJU53" s="14"/>
      <c r="AJV53" s="14"/>
      <c r="AJW53" s="14"/>
      <c r="AJX53" s="14"/>
      <c r="AJY53" s="14"/>
      <c r="AJZ53" s="14"/>
      <c r="AKA53" s="14"/>
      <c r="AKB53" s="14"/>
      <c r="AKC53" s="14"/>
      <c r="AKD53" s="14"/>
      <c r="AKE53" s="14"/>
      <c r="AKF53" s="14"/>
      <c r="AKG53" s="14"/>
      <c r="AKH53" s="14"/>
      <c r="AKI53" s="14"/>
      <c r="AKJ53" s="14"/>
      <c r="AKK53" s="14"/>
      <c r="AKL53" s="14"/>
      <c r="AKM53" s="14"/>
      <c r="AKN53" s="14"/>
      <c r="AKO53" s="14"/>
      <c r="AKP53" s="14"/>
      <c r="AKQ53" s="14"/>
      <c r="AKR53" s="14"/>
      <c r="AKS53" s="14"/>
      <c r="AKT53" s="14"/>
      <c r="AKU53" s="14"/>
      <c r="AKV53" s="14"/>
      <c r="AKW53" s="14"/>
      <c r="AKX53" s="14"/>
      <c r="AKY53" s="14"/>
      <c r="AKZ53" s="14"/>
      <c r="ALA53" s="14"/>
      <c r="ALB53" s="14"/>
      <c r="ALC53" s="14"/>
      <c r="ALD53" s="14"/>
      <c r="ALE53" s="14"/>
      <c r="ALF53" s="14"/>
      <c r="ALG53" s="14"/>
      <c r="ALH53" s="14"/>
      <c r="ALI53" s="14"/>
      <c r="ALJ53" s="14"/>
      <c r="ALK53" s="14"/>
      <c r="ALL53" s="14"/>
      <c r="ALM53" s="14"/>
      <c r="ALN53" s="14"/>
      <c r="ALO53" s="14"/>
      <c r="ALP53" s="14"/>
      <c r="ALQ53" s="14"/>
      <c r="ALR53" s="14"/>
      <c r="ALS53" s="14"/>
      <c r="ALT53" s="14"/>
      <c r="ALU53" s="14"/>
      <c r="ALV53" s="14"/>
      <c r="ALW53" s="14"/>
      <c r="ALX53" s="14"/>
      <c r="ALY53" s="14"/>
      <c r="ALZ53" s="14"/>
      <c r="AMA53" s="14"/>
      <c r="AMB53" s="14"/>
      <c r="AMC53" s="14"/>
      <c r="AMD53" s="14"/>
      <c r="AME53" s="14"/>
      <c r="AMF53" s="14"/>
      <c r="AMG53" s="14"/>
      <c r="AMH53" s="14"/>
      <c r="AMI53" s="14"/>
      <c r="AMJ53" s="14"/>
      <c r="AMK53" s="14"/>
      <c r="AML53" s="14"/>
      <c r="AMM53" s="14"/>
      <c r="AMN53" s="14"/>
      <c r="AMO53" s="14"/>
      <c r="AMP53" s="14"/>
      <c r="AMQ53" s="14"/>
      <c r="AMR53" s="14"/>
      <c r="AMS53" s="14"/>
      <c r="AMT53" s="14"/>
      <c r="AMU53" s="14"/>
      <c r="AMV53" s="14"/>
      <c r="AMW53" s="14"/>
      <c r="AMX53" s="14"/>
      <c r="AMY53" s="14"/>
      <c r="AMZ53" s="14"/>
      <c r="ANA53" s="14"/>
      <c r="ANB53" s="14"/>
      <c r="ANC53" s="14"/>
      <c r="AND53" s="14"/>
      <c r="ANE53" s="14"/>
      <c r="ANF53" s="14"/>
      <c r="ANG53" s="14"/>
      <c r="ANH53" s="14"/>
      <c r="ANI53" s="14"/>
      <c r="ANJ53" s="14"/>
      <c r="ANK53" s="14"/>
      <c r="ANL53" s="14"/>
      <c r="ANM53" s="14"/>
      <c r="ANN53" s="14"/>
      <c r="ANO53" s="14"/>
      <c r="ANP53" s="14"/>
      <c r="ANQ53" s="14"/>
      <c r="ANR53" s="14"/>
      <c r="ANS53" s="14"/>
      <c r="ANT53" s="14"/>
      <c r="ANU53" s="14"/>
      <c r="ANV53" s="14"/>
      <c r="ANW53" s="14"/>
      <c r="ANX53" s="14"/>
      <c r="ANY53" s="14"/>
      <c r="ANZ53" s="14"/>
      <c r="AOA53" s="14"/>
      <c r="AOB53" s="14"/>
      <c r="AOC53" s="14"/>
      <c r="AOD53" s="14"/>
      <c r="AOE53" s="14"/>
      <c r="AOF53" s="14"/>
      <c r="AOG53" s="14"/>
      <c r="AOH53" s="14"/>
      <c r="AOI53" s="14"/>
      <c r="AOJ53" s="14"/>
      <c r="AOK53" s="14"/>
      <c r="AOL53" s="14"/>
      <c r="AOM53" s="14"/>
      <c r="AON53" s="14"/>
      <c r="AOO53" s="14"/>
      <c r="AOP53" s="14"/>
      <c r="AOQ53" s="14"/>
      <c r="AOR53" s="14"/>
      <c r="AOS53" s="14"/>
      <c r="AOT53" s="14"/>
      <c r="AOU53" s="14"/>
      <c r="AOV53" s="14"/>
      <c r="AOW53" s="14"/>
      <c r="AOX53" s="14"/>
      <c r="AOY53" s="14"/>
      <c r="AOZ53" s="14"/>
      <c r="APA53" s="14"/>
      <c r="APB53" s="14"/>
      <c r="APC53" s="14"/>
      <c r="APD53" s="14"/>
      <c r="APE53" s="14"/>
      <c r="APF53" s="14"/>
      <c r="APG53" s="14"/>
      <c r="APH53" s="14"/>
      <c r="API53" s="14"/>
      <c r="APJ53" s="14"/>
      <c r="APK53" s="14"/>
      <c r="APL53" s="14"/>
      <c r="APM53" s="14"/>
      <c r="APN53" s="14"/>
      <c r="APO53" s="14"/>
      <c r="APP53" s="14"/>
      <c r="APQ53" s="14"/>
      <c r="APR53" s="14"/>
      <c r="APS53" s="14"/>
      <c r="APT53" s="14"/>
      <c r="APU53" s="14"/>
      <c r="APV53" s="14"/>
      <c r="APW53" s="14"/>
      <c r="APX53" s="14"/>
      <c r="APY53" s="14"/>
      <c r="APZ53" s="14"/>
      <c r="AQA53" s="14"/>
      <c r="AQB53" s="14"/>
      <c r="AQC53" s="14"/>
      <c r="AQD53" s="14"/>
      <c r="AQE53" s="14"/>
      <c r="AQF53" s="14"/>
      <c r="AQG53" s="14"/>
      <c r="AQH53" s="14"/>
      <c r="AQI53" s="14"/>
      <c r="AQJ53" s="14"/>
      <c r="AQK53" s="14"/>
      <c r="AQL53" s="14"/>
      <c r="AQM53" s="14"/>
      <c r="AQN53" s="14"/>
      <c r="AQO53" s="14"/>
      <c r="AQP53" s="14"/>
      <c r="AQQ53" s="14"/>
      <c r="AQR53" s="14"/>
      <c r="AQS53" s="14"/>
      <c r="AQT53" s="14"/>
      <c r="AQU53" s="14"/>
      <c r="AQV53" s="14"/>
      <c r="AQW53" s="14"/>
      <c r="AQX53" s="14"/>
      <c r="AQY53" s="14"/>
      <c r="AQZ53" s="14"/>
      <c r="ARA53" s="14"/>
      <c r="ARB53" s="14"/>
      <c r="ARC53" s="14"/>
      <c r="ARD53" s="14"/>
      <c r="ARE53" s="14"/>
      <c r="ARF53" s="14"/>
      <c r="ARG53" s="14"/>
      <c r="ARH53" s="14"/>
      <c r="ARI53" s="14"/>
      <c r="ARJ53" s="14"/>
      <c r="ARK53" s="14"/>
      <c r="ARL53" s="14"/>
      <c r="ARM53" s="14"/>
      <c r="ARN53" s="14"/>
      <c r="ARO53" s="14"/>
      <c r="ARP53" s="14"/>
      <c r="ARQ53" s="14"/>
      <c r="ARR53" s="14"/>
      <c r="ARS53" s="14"/>
      <c r="ART53" s="14"/>
      <c r="ARU53" s="14"/>
    </row>
    <row r="54" spans="1:1165" ht="147" customHeight="1">
      <c r="A54" s="4">
        <v>5093</v>
      </c>
      <c r="B54" s="3" t="s">
        <v>29</v>
      </c>
      <c r="C54" s="43" t="s">
        <v>130</v>
      </c>
      <c r="D54" s="44" t="s">
        <v>131</v>
      </c>
      <c r="E54" s="29">
        <v>600</v>
      </c>
      <c r="F54" s="29"/>
      <c r="G54" s="52"/>
      <c r="H54" s="49"/>
      <c r="I54" s="49"/>
      <c r="J54" s="36">
        <v>0</v>
      </c>
      <c r="K54" s="36">
        <f t="shared" si="0"/>
        <v>0</v>
      </c>
      <c r="L54" s="80"/>
      <c r="M54" s="50"/>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14"/>
      <c r="GJ54" s="14"/>
      <c r="GK54" s="14"/>
      <c r="GL54" s="14"/>
      <c r="GM54" s="14"/>
      <c r="GN54" s="14"/>
      <c r="GO54" s="14"/>
      <c r="GP54" s="14"/>
      <c r="GQ54" s="14"/>
      <c r="GR54" s="14"/>
      <c r="GS54" s="14"/>
      <c r="GT54" s="14"/>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14"/>
      <c r="HS54" s="14"/>
      <c r="HT54" s="14"/>
      <c r="HU54" s="14"/>
      <c r="HV54" s="14"/>
      <c r="HW54" s="14"/>
      <c r="HX54" s="14"/>
      <c r="HY54" s="14"/>
      <c r="HZ54" s="14"/>
      <c r="IA54" s="14"/>
      <c r="IB54" s="14"/>
      <c r="IC54" s="14"/>
      <c r="ID54" s="14"/>
      <c r="IE54" s="14"/>
      <c r="IF54" s="14"/>
      <c r="IG54" s="14"/>
      <c r="IH54" s="14"/>
      <c r="II54" s="14"/>
      <c r="IJ54" s="14"/>
      <c r="IK54" s="14"/>
      <c r="IL54" s="14"/>
      <c r="IM54" s="14"/>
      <c r="IN54" s="14"/>
      <c r="IO54" s="14"/>
      <c r="IP54" s="14"/>
      <c r="IQ54" s="14"/>
      <c r="IR54" s="14"/>
      <c r="IS54" s="14"/>
      <c r="IT54" s="14"/>
      <c r="IU54" s="14"/>
      <c r="IV54" s="14"/>
      <c r="IW54" s="14"/>
      <c r="IX54" s="14"/>
      <c r="IY54" s="14"/>
      <c r="IZ54" s="14"/>
      <c r="JA54" s="14"/>
      <c r="JB54" s="14"/>
      <c r="JC54" s="14"/>
      <c r="JD54" s="14"/>
      <c r="JE54" s="14"/>
      <c r="JF54" s="14"/>
      <c r="JG54" s="14"/>
      <c r="JH54" s="14"/>
      <c r="JI54" s="14"/>
      <c r="JJ54" s="14"/>
      <c r="JK54" s="14"/>
      <c r="JL54" s="14"/>
      <c r="JM54" s="14"/>
      <c r="JN54" s="14"/>
      <c r="JO54" s="14"/>
      <c r="JP54" s="14"/>
      <c r="JQ54" s="14"/>
      <c r="JR54" s="14"/>
      <c r="JS54" s="14"/>
      <c r="JT54" s="14"/>
      <c r="JU54" s="14"/>
      <c r="JV54" s="14"/>
      <c r="JW54" s="14"/>
      <c r="JX54" s="14"/>
      <c r="JY54" s="14"/>
      <c r="JZ54" s="14"/>
      <c r="KA54" s="14"/>
      <c r="KB54" s="14"/>
      <c r="KC54" s="14"/>
      <c r="KD54" s="14"/>
      <c r="KE54" s="14"/>
      <c r="KF54" s="14"/>
      <c r="KG54" s="14"/>
      <c r="KH54" s="14"/>
      <c r="KI54" s="14"/>
      <c r="KJ54" s="14"/>
      <c r="KK54" s="14"/>
      <c r="KL54" s="14"/>
      <c r="KM54" s="14"/>
      <c r="KN54" s="14"/>
      <c r="KO54" s="14"/>
      <c r="KP54" s="14"/>
      <c r="KQ54" s="14"/>
      <c r="KR54" s="14"/>
      <c r="KS54" s="14"/>
      <c r="KT54" s="14"/>
      <c r="KU54" s="14"/>
      <c r="KV54" s="14"/>
      <c r="KW54" s="14"/>
      <c r="KX54" s="14"/>
      <c r="KY54" s="14"/>
      <c r="KZ54" s="14"/>
      <c r="LA54" s="14"/>
      <c r="LB54" s="14"/>
      <c r="LC54" s="14"/>
      <c r="LD54" s="14"/>
      <c r="LE54" s="14"/>
      <c r="LF54" s="14"/>
      <c r="LG54" s="14"/>
      <c r="LH54" s="14"/>
      <c r="LI54" s="14"/>
      <c r="LJ54" s="14"/>
      <c r="LK54" s="14"/>
      <c r="LL54" s="14"/>
      <c r="LM54" s="14"/>
      <c r="LN54" s="14"/>
      <c r="LO54" s="14"/>
      <c r="LP54" s="14"/>
      <c r="LQ54" s="14"/>
      <c r="LR54" s="14"/>
      <c r="LS54" s="14"/>
      <c r="LT54" s="14"/>
      <c r="LU54" s="14"/>
      <c r="LV54" s="14"/>
      <c r="LW54" s="14"/>
      <c r="LX54" s="14"/>
      <c r="LY54" s="14"/>
      <c r="LZ54" s="14"/>
      <c r="MA54" s="14"/>
      <c r="MB54" s="14"/>
      <c r="MC54" s="14"/>
      <c r="MD54" s="14"/>
      <c r="ME54" s="14"/>
      <c r="MF54" s="14"/>
      <c r="MG54" s="14"/>
      <c r="MH54" s="14"/>
      <c r="MI54" s="14"/>
      <c r="MJ54" s="14"/>
      <c r="MK54" s="14"/>
      <c r="ML54" s="14"/>
      <c r="MM54" s="14"/>
      <c r="MN54" s="14"/>
      <c r="MO54" s="14"/>
      <c r="MP54" s="14"/>
      <c r="MQ54" s="14"/>
      <c r="MR54" s="14"/>
      <c r="MS54" s="14"/>
      <c r="MT54" s="14"/>
      <c r="MU54" s="14"/>
      <c r="MV54" s="14"/>
      <c r="MW54" s="14"/>
      <c r="MX54" s="14"/>
      <c r="MY54" s="14"/>
      <c r="MZ54" s="14"/>
      <c r="NA54" s="14"/>
      <c r="NB54" s="14"/>
      <c r="NC54" s="14"/>
      <c r="ND54" s="14"/>
      <c r="NE54" s="14"/>
      <c r="NF54" s="14"/>
      <c r="NG54" s="14"/>
      <c r="NH54" s="14"/>
      <c r="NI54" s="14"/>
      <c r="NJ54" s="14"/>
      <c r="NK54" s="14"/>
      <c r="NL54" s="14"/>
      <c r="NM54" s="14"/>
      <c r="NN54" s="14"/>
      <c r="NO54" s="14"/>
      <c r="NP54" s="14"/>
      <c r="NQ54" s="14"/>
      <c r="NR54" s="14"/>
      <c r="NS54" s="14"/>
      <c r="NT54" s="14"/>
      <c r="NU54" s="14"/>
      <c r="NV54" s="14"/>
      <c r="NW54" s="14"/>
      <c r="NX54" s="14"/>
      <c r="NY54" s="14"/>
      <c r="NZ54" s="14"/>
      <c r="OA54" s="14"/>
      <c r="OB54" s="14"/>
      <c r="OC54" s="14"/>
      <c r="OD54" s="14"/>
      <c r="OE54" s="14"/>
      <c r="OF54" s="14"/>
      <c r="OG54" s="14"/>
      <c r="OH54" s="14"/>
      <c r="OI54" s="14"/>
      <c r="OJ54" s="14"/>
      <c r="OK54" s="14"/>
      <c r="OL54" s="14"/>
      <c r="OM54" s="14"/>
      <c r="ON54" s="14"/>
      <c r="OO54" s="14"/>
      <c r="OP54" s="14"/>
      <c r="OQ54" s="14"/>
      <c r="OR54" s="14"/>
      <c r="OS54" s="14"/>
      <c r="OT54" s="14"/>
      <c r="OU54" s="14"/>
      <c r="OV54" s="14"/>
      <c r="OW54" s="14"/>
      <c r="OX54" s="14"/>
      <c r="OY54" s="14"/>
      <c r="OZ54" s="14"/>
      <c r="PA54" s="14"/>
      <c r="PB54" s="14"/>
      <c r="PC54" s="14"/>
      <c r="PD54" s="14"/>
      <c r="PE54" s="14"/>
      <c r="PF54" s="14"/>
      <c r="PG54" s="14"/>
      <c r="PH54" s="14"/>
      <c r="PI54" s="14"/>
      <c r="PJ54" s="14"/>
      <c r="PK54" s="14"/>
      <c r="PL54" s="14"/>
      <c r="PM54" s="14"/>
      <c r="PN54" s="14"/>
      <c r="PO54" s="14"/>
      <c r="PP54" s="14"/>
      <c r="PQ54" s="14"/>
      <c r="PR54" s="14"/>
      <c r="PS54" s="14"/>
      <c r="PT54" s="14"/>
      <c r="PU54" s="14"/>
      <c r="PV54" s="14"/>
      <c r="PW54" s="14"/>
      <c r="PX54" s="14"/>
      <c r="PY54" s="14"/>
      <c r="PZ54" s="14"/>
      <c r="QA54" s="14"/>
      <c r="QB54" s="14"/>
      <c r="QC54" s="14"/>
      <c r="QD54" s="14"/>
      <c r="QE54" s="14"/>
      <c r="QF54" s="14"/>
      <c r="QG54" s="14"/>
      <c r="QH54" s="14"/>
      <c r="QI54" s="14"/>
      <c r="QJ54" s="14"/>
      <c r="QK54" s="14"/>
      <c r="QL54" s="14"/>
      <c r="QM54" s="14"/>
      <c r="QN54" s="14"/>
      <c r="QO54" s="14"/>
      <c r="QP54" s="14"/>
      <c r="QQ54" s="14"/>
      <c r="QR54" s="14"/>
      <c r="QS54" s="14"/>
      <c r="QT54" s="14"/>
      <c r="QU54" s="14"/>
      <c r="QV54" s="14"/>
      <c r="QW54" s="14"/>
      <c r="QX54" s="14"/>
      <c r="QY54" s="14"/>
      <c r="QZ54" s="14"/>
      <c r="RA54" s="14"/>
      <c r="RB54" s="14"/>
      <c r="RC54" s="14"/>
      <c r="RD54" s="14"/>
      <c r="RE54" s="14"/>
      <c r="RF54" s="14"/>
      <c r="RG54" s="14"/>
      <c r="RH54" s="14"/>
      <c r="RI54" s="14"/>
      <c r="RJ54" s="14"/>
      <c r="RK54" s="14"/>
      <c r="RL54" s="14"/>
      <c r="RM54" s="14"/>
      <c r="RN54" s="14"/>
      <c r="RO54" s="14"/>
      <c r="RP54" s="14"/>
      <c r="RQ54" s="14"/>
      <c r="RR54" s="14"/>
      <c r="RS54" s="14"/>
      <c r="RT54" s="14"/>
      <c r="RU54" s="14"/>
      <c r="RV54" s="14"/>
      <c r="RW54" s="14"/>
      <c r="RX54" s="14"/>
      <c r="RY54" s="14"/>
      <c r="RZ54" s="14"/>
      <c r="SA54" s="14"/>
      <c r="SB54" s="14"/>
      <c r="SC54" s="14"/>
      <c r="SD54" s="14"/>
      <c r="SE54" s="14"/>
      <c r="SF54" s="14"/>
      <c r="SG54" s="14"/>
      <c r="SH54" s="14"/>
      <c r="SI54" s="14"/>
      <c r="SJ54" s="14"/>
      <c r="SK54" s="14"/>
      <c r="SL54" s="14"/>
      <c r="SM54" s="14"/>
      <c r="SN54" s="14"/>
      <c r="SO54" s="14"/>
      <c r="SP54" s="14"/>
      <c r="SQ54" s="14"/>
      <c r="SR54" s="14"/>
      <c r="SS54" s="14"/>
      <c r="ST54" s="14"/>
      <c r="SU54" s="14"/>
      <c r="SV54" s="14"/>
      <c r="SW54" s="14"/>
      <c r="SX54" s="14"/>
      <c r="SY54" s="14"/>
      <c r="SZ54" s="14"/>
      <c r="TA54" s="14"/>
      <c r="TB54" s="14"/>
      <c r="TC54" s="14"/>
      <c r="TD54" s="14"/>
      <c r="TE54" s="14"/>
      <c r="TF54" s="14"/>
      <c r="TG54" s="14"/>
      <c r="TH54" s="14"/>
      <c r="TI54" s="14"/>
      <c r="TJ54" s="14"/>
      <c r="TK54" s="14"/>
      <c r="TL54" s="14"/>
      <c r="TM54" s="14"/>
      <c r="TN54" s="14"/>
      <c r="TO54" s="14"/>
      <c r="TP54" s="14"/>
      <c r="TQ54" s="14"/>
      <c r="TR54" s="14"/>
      <c r="TS54" s="14"/>
      <c r="TT54" s="14"/>
      <c r="TU54" s="14"/>
      <c r="TV54" s="14"/>
      <c r="TW54" s="14"/>
      <c r="TX54" s="14"/>
      <c r="TY54" s="14"/>
      <c r="TZ54" s="14"/>
      <c r="UA54" s="14"/>
      <c r="UB54" s="14"/>
      <c r="UC54" s="14"/>
      <c r="UD54" s="14"/>
      <c r="UE54" s="14"/>
      <c r="UF54" s="14"/>
      <c r="UG54" s="14"/>
      <c r="UH54" s="14"/>
      <c r="UI54" s="14"/>
      <c r="UJ54" s="14"/>
      <c r="UK54" s="14"/>
      <c r="UL54" s="14"/>
      <c r="UM54" s="14"/>
      <c r="UN54" s="14"/>
      <c r="UO54" s="14"/>
      <c r="UP54" s="14"/>
      <c r="UQ54" s="14"/>
      <c r="UR54" s="14"/>
      <c r="US54" s="14"/>
      <c r="UT54" s="14"/>
      <c r="UU54" s="14"/>
      <c r="UV54" s="14"/>
      <c r="UW54" s="14"/>
      <c r="UX54" s="14"/>
      <c r="UY54" s="14"/>
      <c r="UZ54" s="14"/>
      <c r="VA54" s="14"/>
      <c r="VB54" s="14"/>
      <c r="VC54" s="14"/>
      <c r="VD54" s="14"/>
      <c r="VE54" s="14"/>
      <c r="VF54" s="14"/>
      <c r="VG54" s="14"/>
      <c r="VH54" s="14"/>
      <c r="VI54" s="14"/>
      <c r="VJ54" s="14"/>
      <c r="VK54" s="14"/>
      <c r="VL54" s="14"/>
      <c r="VM54" s="14"/>
      <c r="VN54" s="14"/>
      <c r="VO54" s="14"/>
      <c r="VP54" s="14"/>
      <c r="VQ54" s="14"/>
      <c r="VR54" s="14"/>
      <c r="VS54" s="14"/>
      <c r="VT54" s="14"/>
      <c r="VU54" s="14"/>
      <c r="VV54" s="14"/>
      <c r="VW54" s="14"/>
      <c r="VX54" s="14"/>
      <c r="VY54" s="14"/>
      <c r="VZ54" s="14"/>
      <c r="WA54" s="14"/>
      <c r="WB54" s="14"/>
      <c r="WC54" s="14"/>
      <c r="WD54" s="14"/>
      <c r="WE54" s="14"/>
      <c r="WF54" s="14"/>
      <c r="WG54" s="14"/>
      <c r="WH54" s="14"/>
      <c r="WI54" s="14"/>
      <c r="WJ54" s="14"/>
      <c r="WK54" s="14"/>
      <c r="WL54" s="14"/>
      <c r="WM54" s="14"/>
      <c r="WN54" s="14"/>
      <c r="WO54" s="14"/>
      <c r="WP54" s="14"/>
      <c r="WQ54" s="14"/>
      <c r="WR54" s="14"/>
      <c r="WS54" s="14"/>
      <c r="WT54" s="14"/>
      <c r="WU54" s="14"/>
      <c r="WV54" s="14"/>
      <c r="WW54" s="14"/>
      <c r="WX54" s="14"/>
      <c r="WY54" s="14"/>
      <c r="WZ54" s="14"/>
      <c r="XA54" s="14"/>
      <c r="XB54" s="14"/>
      <c r="XC54" s="14"/>
      <c r="XD54" s="14"/>
      <c r="XE54" s="14"/>
      <c r="XF54" s="14"/>
      <c r="XG54" s="14"/>
      <c r="XH54" s="14"/>
      <c r="XI54" s="14"/>
      <c r="XJ54" s="14"/>
      <c r="XK54" s="14"/>
      <c r="XL54" s="14"/>
      <c r="XM54" s="14"/>
      <c r="XN54" s="14"/>
      <c r="XO54" s="14"/>
      <c r="XP54" s="14"/>
      <c r="XQ54" s="14"/>
      <c r="XR54" s="14"/>
      <c r="XS54" s="14"/>
      <c r="XT54" s="14"/>
      <c r="XU54" s="14"/>
      <c r="XV54" s="14"/>
      <c r="XW54" s="14"/>
      <c r="XX54" s="14"/>
      <c r="XY54" s="14"/>
      <c r="XZ54" s="14"/>
      <c r="YA54" s="14"/>
      <c r="YB54" s="14"/>
      <c r="YC54" s="14"/>
      <c r="YD54" s="14"/>
      <c r="YE54" s="14"/>
      <c r="YF54" s="14"/>
      <c r="YG54" s="14"/>
      <c r="YH54" s="14"/>
      <c r="YI54" s="14"/>
      <c r="YJ54" s="14"/>
      <c r="YK54" s="14"/>
      <c r="YL54" s="14"/>
      <c r="YM54" s="14"/>
      <c r="YN54" s="14"/>
      <c r="YO54" s="14"/>
      <c r="YP54" s="14"/>
      <c r="YQ54" s="14"/>
      <c r="YR54" s="14"/>
      <c r="YS54" s="14"/>
      <c r="YT54" s="14"/>
      <c r="YU54" s="14"/>
      <c r="YV54" s="14"/>
      <c r="YW54" s="14"/>
      <c r="YX54" s="14"/>
      <c r="YY54" s="14"/>
      <c r="YZ54" s="14"/>
      <c r="ZA54" s="14"/>
      <c r="ZB54" s="14"/>
      <c r="ZC54" s="14"/>
      <c r="ZD54" s="14"/>
      <c r="ZE54" s="14"/>
      <c r="ZF54" s="14"/>
      <c r="ZG54" s="14"/>
      <c r="ZH54" s="14"/>
      <c r="ZI54" s="14"/>
      <c r="ZJ54" s="14"/>
      <c r="ZK54" s="14"/>
      <c r="ZL54" s="14"/>
      <c r="ZM54" s="14"/>
      <c r="ZN54" s="14"/>
      <c r="ZO54" s="14"/>
      <c r="ZP54" s="14"/>
      <c r="ZQ54" s="14"/>
      <c r="ZR54" s="14"/>
      <c r="ZS54" s="14"/>
      <c r="ZT54" s="14"/>
      <c r="ZU54" s="14"/>
      <c r="ZV54" s="14"/>
      <c r="ZW54" s="14"/>
      <c r="ZX54" s="14"/>
      <c r="ZY54" s="14"/>
      <c r="ZZ54" s="14"/>
      <c r="AAA54" s="14"/>
      <c r="AAB54" s="14"/>
      <c r="AAC54" s="14"/>
      <c r="AAD54" s="14"/>
      <c r="AAE54" s="14"/>
      <c r="AAF54" s="14"/>
      <c r="AAG54" s="14"/>
      <c r="AAH54" s="14"/>
      <c r="AAI54" s="14"/>
      <c r="AAJ54" s="14"/>
      <c r="AAK54" s="14"/>
      <c r="AAL54" s="14"/>
      <c r="AAM54" s="14"/>
      <c r="AAN54" s="14"/>
      <c r="AAO54" s="14"/>
      <c r="AAP54" s="14"/>
      <c r="AAQ54" s="14"/>
      <c r="AAR54" s="14"/>
      <c r="AAS54" s="14"/>
      <c r="AAT54" s="14"/>
      <c r="AAU54" s="14"/>
      <c r="AAV54" s="14"/>
      <c r="AAW54" s="14"/>
      <c r="AAX54" s="14"/>
      <c r="AAY54" s="14"/>
      <c r="AAZ54" s="14"/>
      <c r="ABA54" s="14"/>
      <c r="ABB54" s="14"/>
      <c r="ABC54" s="14"/>
      <c r="ABD54" s="14"/>
      <c r="ABE54" s="14"/>
      <c r="ABF54" s="14"/>
      <c r="ABG54" s="14"/>
      <c r="ABH54" s="14"/>
      <c r="ABI54" s="14"/>
      <c r="ABJ54" s="14"/>
      <c r="ABK54" s="14"/>
      <c r="ABL54" s="14"/>
      <c r="ABM54" s="14"/>
      <c r="ABN54" s="14"/>
      <c r="ABO54" s="14"/>
      <c r="ABP54" s="14"/>
      <c r="ABQ54" s="14"/>
      <c r="ABR54" s="14"/>
      <c r="ABS54" s="14"/>
      <c r="ABT54" s="14"/>
      <c r="ABU54" s="14"/>
      <c r="ABV54" s="14"/>
      <c r="ABW54" s="14"/>
      <c r="ABX54" s="14"/>
      <c r="ABY54" s="14"/>
      <c r="ABZ54" s="14"/>
      <c r="ACA54" s="14"/>
      <c r="ACB54" s="14"/>
      <c r="ACC54" s="14"/>
      <c r="ACD54" s="14"/>
      <c r="ACE54" s="14"/>
      <c r="ACF54" s="14"/>
      <c r="ACG54" s="14"/>
      <c r="ACH54" s="14"/>
      <c r="ACI54" s="14"/>
      <c r="ACJ54" s="14"/>
      <c r="ACK54" s="14"/>
      <c r="ACL54" s="14"/>
      <c r="ACM54" s="14"/>
      <c r="ACN54" s="14"/>
      <c r="ACO54" s="14"/>
      <c r="ACP54" s="14"/>
      <c r="ACQ54" s="14"/>
      <c r="ACR54" s="14"/>
      <c r="ACS54" s="14"/>
      <c r="ACT54" s="14"/>
      <c r="ACU54" s="14"/>
      <c r="ACV54" s="14"/>
      <c r="ACW54" s="14"/>
      <c r="ACX54" s="14"/>
      <c r="ACY54" s="14"/>
      <c r="ACZ54" s="14"/>
      <c r="ADA54" s="14"/>
      <c r="ADB54" s="14"/>
      <c r="ADC54" s="14"/>
      <c r="ADD54" s="14"/>
      <c r="ADE54" s="14"/>
      <c r="ADF54" s="14"/>
      <c r="ADG54" s="14"/>
      <c r="ADH54" s="14"/>
      <c r="ADI54" s="14"/>
      <c r="ADJ54" s="14"/>
      <c r="ADK54" s="14"/>
      <c r="ADL54" s="14"/>
      <c r="ADM54" s="14"/>
      <c r="ADN54" s="14"/>
      <c r="ADO54" s="14"/>
      <c r="ADP54" s="14"/>
      <c r="ADQ54" s="14"/>
      <c r="ADR54" s="14"/>
      <c r="ADS54" s="14"/>
      <c r="ADT54" s="14"/>
      <c r="ADU54" s="14"/>
      <c r="ADV54" s="14"/>
      <c r="ADW54" s="14"/>
      <c r="ADX54" s="14"/>
      <c r="ADY54" s="14"/>
      <c r="ADZ54" s="14"/>
      <c r="AEA54" s="14"/>
      <c r="AEB54" s="14"/>
      <c r="AEC54" s="14"/>
      <c r="AED54" s="14"/>
      <c r="AEE54" s="14"/>
      <c r="AEF54" s="14"/>
      <c r="AEG54" s="14"/>
      <c r="AEH54" s="14"/>
      <c r="AEI54" s="14"/>
      <c r="AEJ54" s="14"/>
      <c r="AEK54" s="14"/>
      <c r="AEL54" s="14"/>
      <c r="AEM54" s="14"/>
      <c r="AEN54" s="14"/>
      <c r="AEO54" s="14"/>
      <c r="AEP54" s="14"/>
      <c r="AEQ54" s="14"/>
      <c r="AER54" s="14"/>
      <c r="AES54" s="14"/>
      <c r="AET54" s="14"/>
      <c r="AEU54" s="14"/>
      <c r="AEV54" s="14"/>
      <c r="AEW54" s="14"/>
      <c r="AEX54" s="14"/>
      <c r="AEY54" s="14"/>
      <c r="AEZ54" s="14"/>
      <c r="AFA54" s="14"/>
      <c r="AFB54" s="14"/>
      <c r="AFC54" s="14"/>
      <c r="AFD54" s="14"/>
      <c r="AFE54" s="14"/>
      <c r="AFF54" s="14"/>
      <c r="AFG54" s="14"/>
      <c r="AFH54" s="14"/>
      <c r="AFI54" s="14"/>
      <c r="AFJ54" s="14"/>
      <c r="AFK54" s="14"/>
      <c r="AFL54" s="14"/>
      <c r="AFM54" s="14"/>
      <c r="AFN54" s="14"/>
      <c r="AFO54" s="14"/>
      <c r="AFP54" s="14"/>
      <c r="AFQ54" s="14"/>
      <c r="AFR54" s="14"/>
      <c r="AFS54" s="14"/>
      <c r="AFT54" s="14"/>
      <c r="AFU54" s="14"/>
      <c r="AFV54" s="14"/>
      <c r="AFW54" s="14"/>
      <c r="AFX54" s="14"/>
      <c r="AFY54" s="14"/>
      <c r="AFZ54" s="14"/>
      <c r="AGA54" s="14"/>
      <c r="AGB54" s="14"/>
      <c r="AGC54" s="14"/>
      <c r="AGD54" s="14"/>
      <c r="AGE54" s="14"/>
      <c r="AGF54" s="14"/>
      <c r="AGG54" s="14"/>
      <c r="AGH54" s="14"/>
      <c r="AGI54" s="14"/>
      <c r="AGJ54" s="14"/>
      <c r="AGK54" s="14"/>
      <c r="AGL54" s="14"/>
      <c r="AGM54" s="14"/>
      <c r="AGN54" s="14"/>
      <c r="AGO54" s="14"/>
      <c r="AGP54" s="14"/>
      <c r="AGQ54" s="14"/>
      <c r="AGR54" s="14"/>
      <c r="AGS54" s="14"/>
      <c r="AGT54" s="14"/>
      <c r="AGU54" s="14"/>
      <c r="AGV54" s="14"/>
      <c r="AGW54" s="14"/>
      <c r="AGX54" s="14"/>
      <c r="AGY54" s="14"/>
      <c r="AGZ54" s="14"/>
      <c r="AHA54" s="14"/>
      <c r="AHB54" s="14"/>
      <c r="AHC54" s="14"/>
      <c r="AHD54" s="14"/>
      <c r="AHE54" s="14"/>
      <c r="AHF54" s="14"/>
      <c r="AHG54" s="14"/>
      <c r="AHH54" s="14"/>
      <c r="AHI54" s="14"/>
      <c r="AHJ54" s="14"/>
      <c r="AHK54" s="14"/>
      <c r="AHL54" s="14"/>
      <c r="AHM54" s="14"/>
      <c r="AHN54" s="14"/>
      <c r="AHO54" s="14"/>
      <c r="AHP54" s="14"/>
      <c r="AHQ54" s="14"/>
      <c r="AHR54" s="14"/>
      <c r="AHS54" s="14"/>
      <c r="AHT54" s="14"/>
      <c r="AHU54" s="14"/>
      <c r="AHV54" s="14"/>
      <c r="AHW54" s="14"/>
      <c r="AHX54" s="14"/>
      <c r="AHY54" s="14"/>
      <c r="AHZ54" s="14"/>
      <c r="AIA54" s="14"/>
      <c r="AIB54" s="14"/>
      <c r="AIC54" s="14"/>
      <c r="AID54" s="14"/>
      <c r="AIE54" s="14"/>
      <c r="AIF54" s="14"/>
      <c r="AIG54" s="14"/>
      <c r="AIH54" s="14"/>
      <c r="AII54" s="14"/>
      <c r="AIJ54" s="14"/>
      <c r="AIK54" s="14"/>
      <c r="AIL54" s="14"/>
      <c r="AIM54" s="14"/>
      <c r="AIN54" s="14"/>
      <c r="AIO54" s="14"/>
      <c r="AIP54" s="14"/>
      <c r="AIQ54" s="14"/>
      <c r="AIR54" s="14"/>
      <c r="AIS54" s="14"/>
      <c r="AIT54" s="14"/>
      <c r="AIU54" s="14"/>
      <c r="AIV54" s="14"/>
      <c r="AIW54" s="14"/>
      <c r="AIX54" s="14"/>
      <c r="AIY54" s="14"/>
      <c r="AIZ54" s="14"/>
      <c r="AJA54" s="14"/>
      <c r="AJB54" s="14"/>
      <c r="AJC54" s="14"/>
      <c r="AJD54" s="14"/>
      <c r="AJE54" s="14"/>
      <c r="AJF54" s="14"/>
      <c r="AJG54" s="14"/>
      <c r="AJH54" s="14"/>
      <c r="AJI54" s="14"/>
      <c r="AJJ54" s="14"/>
      <c r="AJK54" s="14"/>
      <c r="AJL54" s="14"/>
      <c r="AJM54" s="14"/>
      <c r="AJN54" s="14"/>
      <c r="AJO54" s="14"/>
      <c r="AJP54" s="14"/>
      <c r="AJQ54" s="14"/>
      <c r="AJR54" s="14"/>
      <c r="AJS54" s="14"/>
      <c r="AJT54" s="14"/>
      <c r="AJU54" s="14"/>
      <c r="AJV54" s="14"/>
      <c r="AJW54" s="14"/>
      <c r="AJX54" s="14"/>
      <c r="AJY54" s="14"/>
      <c r="AJZ54" s="14"/>
      <c r="AKA54" s="14"/>
      <c r="AKB54" s="14"/>
      <c r="AKC54" s="14"/>
      <c r="AKD54" s="14"/>
      <c r="AKE54" s="14"/>
      <c r="AKF54" s="14"/>
      <c r="AKG54" s="14"/>
      <c r="AKH54" s="14"/>
      <c r="AKI54" s="14"/>
      <c r="AKJ54" s="14"/>
      <c r="AKK54" s="14"/>
      <c r="AKL54" s="14"/>
      <c r="AKM54" s="14"/>
      <c r="AKN54" s="14"/>
      <c r="AKO54" s="14"/>
      <c r="AKP54" s="14"/>
      <c r="AKQ54" s="14"/>
      <c r="AKR54" s="14"/>
      <c r="AKS54" s="14"/>
      <c r="AKT54" s="14"/>
      <c r="AKU54" s="14"/>
      <c r="AKV54" s="14"/>
      <c r="AKW54" s="14"/>
      <c r="AKX54" s="14"/>
      <c r="AKY54" s="14"/>
      <c r="AKZ54" s="14"/>
      <c r="ALA54" s="14"/>
      <c r="ALB54" s="14"/>
      <c r="ALC54" s="14"/>
      <c r="ALD54" s="14"/>
      <c r="ALE54" s="14"/>
      <c r="ALF54" s="14"/>
      <c r="ALG54" s="14"/>
      <c r="ALH54" s="14"/>
      <c r="ALI54" s="14"/>
      <c r="ALJ54" s="14"/>
      <c r="ALK54" s="14"/>
      <c r="ALL54" s="14"/>
      <c r="ALM54" s="14"/>
      <c r="ALN54" s="14"/>
      <c r="ALO54" s="14"/>
      <c r="ALP54" s="14"/>
      <c r="ALQ54" s="14"/>
      <c r="ALR54" s="14"/>
      <c r="ALS54" s="14"/>
      <c r="ALT54" s="14"/>
      <c r="ALU54" s="14"/>
      <c r="ALV54" s="14"/>
      <c r="ALW54" s="14"/>
      <c r="ALX54" s="14"/>
      <c r="ALY54" s="14"/>
      <c r="ALZ54" s="14"/>
      <c r="AMA54" s="14"/>
      <c r="AMB54" s="14"/>
      <c r="AMC54" s="14"/>
      <c r="AMD54" s="14"/>
      <c r="AME54" s="14"/>
      <c r="AMF54" s="14"/>
      <c r="AMG54" s="14"/>
      <c r="AMH54" s="14"/>
      <c r="AMI54" s="14"/>
      <c r="AMJ54" s="14"/>
      <c r="AMK54" s="14"/>
      <c r="AML54" s="14"/>
      <c r="AMM54" s="14"/>
      <c r="AMN54" s="14"/>
      <c r="AMO54" s="14"/>
      <c r="AMP54" s="14"/>
      <c r="AMQ54" s="14"/>
      <c r="AMR54" s="14"/>
      <c r="AMS54" s="14"/>
      <c r="AMT54" s="14"/>
      <c r="AMU54" s="14"/>
      <c r="AMV54" s="14"/>
      <c r="AMW54" s="14"/>
      <c r="AMX54" s="14"/>
      <c r="AMY54" s="14"/>
      <c r="AMZ54" s="14"/>
      <c r="ANA54" s="14"/>
      <c r="ANB54" s="14"/>
      <c r="ANC54" s="14"/>
      <c r="AND54" s="14"/>
      <c r="ANE54" s="14"/>
      <c r="ANF54" s="14"/>
      <c r="ANG54" s="14"/>
      <c r="ANH54" s="14"/>
      <c r="ANI54" s="14"/>
      <c r="ANJ54" s="14"/>
      <c r="ANK54" s="14"/>
      <c r="ANL54" s="14"/>
      <c r="ANM54" s="14"/>
      <c r="ANN54" s="14"/>
      <c r="ANO54" s="14"/>
      <c r="ANP54" s="14"/>
      <c r="ANQ54" s="14"/>
      <c r="ANR54" s="14"/>
      <c r="ANS54" s="14"/>
      <c r="ANT54" s="14"/>
      <c r="ANU54" s="14"/>
      <c r="ANV54" s="14"/>
      <c r="ANW54" s="14"/>
      <c r="ANX54" s="14"/>
      <c r="ANY54" s="14"/>
      <c r="ANZ54" s="14"/>
      <c r="AOA54" s="14"/>
      <c r="AOB54" s="14"/>
      <c r="AOC54" s="14"/>
      <c r="AOD54" s="14"/>
      <c r="AOE54" s="14"/>
      <c r="AOF54" s="14"/>
      <c r="AOG54" s="14"/>
      <c r="AOH54" s="14"/>
      <c r="AOI54" s="14"/>
      <c r="AOJ54" s="14"/>
      <c r="AOK54" s="14"/>
      <c r="AOL54" s="14"/>
      <c r="AOM54" s="14"/>
      <c r="AON54" s="14"/>
      <c r="AOO54" s="14"/>
      <c r="AOP54" s="14"/>
      <c r="AOQ54" s="14"/>
      <c r="AOR54" s="14"/>
      <c r="AOS54" s="14"/>
      <c r="AOT54" s="14"/>
      <c r="AOU54" s="14"/>
      <c r="AOV54" s="14"/>
      <c r="AOW54" s="14"/>
      <c r="AOX54" s="14"/>
      <c r="AOY54" s="14"/>
      <c r="AOZ54" s="14"/>
      <c r="APA54" s="14"/>
      <c r="APB54" s="14"/>
      <c r="APC54" s="14"/>
      <c r="APD54" s="14"/>
      <c r="APE54" s="14"/>
      <c r="APF54" s="14"/>
      <c r="APG54" s="14"/>
      <c r="APH54" s="14"/>
      <c r="API54" s="14"/>
      <c r="APJ54" s="14"/>
      <c r="APK54" s="14"/>
      <c r="APL54" s="14"/>
      <c r="APM54" s="14"/>
      <c r="APN54" s="14"/>
      <c r="APO54" s="14"/>
      <c r="APP54" s="14"/>
      <c r="APQ54" s="14"/>
      <c r="APR54" s="14"/>
      <c r="APS54" s="14"/>
      <c r="APT54" s="14"/>
      <c r="APU54" s="14"/>
      <c r="APV54" s="14"/>
      <c r="APW54" s="14"/>
      <c r="APX54" s="14"/>
      <c r="APY54" s="14"/>
      <c r="APZ54" s="14"/>
      <c r="AQA54" s="14"/>
      <c r="AQB54" s="14"/>
      <c r="AQC54" s="14"/>
      <c r="AQD54" s="14"/>
      <c r="AQE54" s="14"/>
      <c r="AQF54" s="14"/>
      <c r="AQG54" s="14"/>
      <c r="AQH54" s="14"/>
      <c r="AQI54" s="14"/>
      <c r="AQJ54" s="14"/>
      <c r="AQK54" s="14"/>
      <c r="AQL54" s="14"/>
      <c r="AQM54" s="14"/>
      <c r="AQN54" s="14"/>
      <c r="AQO54" s="14"/>
      <c r="AQP54" s="14"/>
      <c r="AQQ54" s="14"/>
      <c r="AQR54" s="14"/>
      <c r="AQS54" s="14"/>
      <c r="AQT54" s="14"/>
      <c r="AQU54" s="14"/>
      <c r="AQV54" s="14"/>
      <c r="AQW54" s="14"/>
      <c r="AQX54" s="14"/>
      <c r="AQY54" s="14"/>
      <c r="AQZ54" s="14"/>
      <c r="ARA54" s="14"/>
      <c r="ARB54" s="14"/>
      <c r="ARC54" s="14"/>
      <c r="ARD54" s="14"/>
      <c r="ARE54" s="14"/>
      <c r="ARF54" s="14"/>
      <c r="ARG54" s="14"/>
      <c r="ARH54" s="14"/>
      <c r="ARI54" s="14"/>
      <c r="ARJ54" s="14"/>
      <c r="ARK54" s="14"/>
      <c r="ARL54" s="14"/>
      <c r="ARM54" s="14"/>
      <c r="ARN54" s="14"/>
      <c r="ARO54" s="14"/>
      <c r="ARP54" s="14"/>
      <c r="ARQ54" s="14"/>
      <c r="ARR54" s="14"/>
      <c r="ARS54" s="14"/>
      <c r="ART54" s="14"/>
      <c r="ARU54" s="14"/>
    </row>
    <row r="55" spans="1:1165" ht="153" customHeight="1">
      <c r="A55" s="4">
        <v>5094</v>
      </c>
      <c r="B55" s="3" t="s">
        <v>29</v>
      </c>
      <c r="C55" s="43" t="s">
        <v>132</v>
      </c>
      <c r="D55" s="44" t="s">
        <v>133</v>
      </c>
      <c r="E55" s="29">
        <v>600</v>
      </c>
      <c r="F55" s="29"/>
      <c r="G55" s="52"/>
      <c r="H55" s="49"/>
      <c r="I55" s="49"/>
      <c r="J55" s="36">
        <v>0</v>
      </c>
      <c r="K55" s="36">
        <f t="shared" si="0"/>
        <v>0</v>
      </c>
      <c r="L55" s="80"/>
      <c r="M55" s="50"/>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c r="FC55" s="14"/>
      <c r="FD55" s="14"/>
      <c r="FE55" s="14"/>
      <c r="FF55" s="14"/>
      <c r="FG55" s="14"/>
      <c r="FH55" s="14"/>
      <c r="FI55" s="14"/>
      <c r="FJ55" s="14"/>
      <c r="FK55" s="14"/>
      <c r="FL55" s="14"/>
      <c r="FM55" s="14"/>
      <c r="FN55" s="14"/>
      <c r="FO55" s="14"/>
      <c r="FP55" s="14"/>
      <c r="FQ55" s="14"/>
      <c r="FR55" s="14"/>
      <c r="FS55" s="14"/>
      <c r="FT55" s="14"/>
      <c r="FU55" s="14"/>
      <c r="FV55" s="14"/>
      <c r="FW55" s="14"/>
      <c r="FX55" s="14"/>
      <c r="FY55" s="14"/>
      <c r="FZ55" s="14"/>
      <c r="GA55" s="14"/>
      <c r="GB55" s="14"/>
      <c r="GC55" s="14"/>
      <c r="GD55" s="14"/>
      <c r="GE55" s="14"/>
      <c r="GF55" s="14"/>
      <c r="GG55" s="14"/>
      <c r="GH55" s="14"/>
      <c r="GI55" s="14"/>
      <c r="GJ55" s="14"/>
      <c r="GK55" s="14"/>
      <c r="GL55" s="14"/>
      <c r="GM55" s="14"/>
      <c r="GN55" s="14"/>
      <c r="GO55" s="14"/>
      <c r="GP55" s="14"/>
      <c r="GQ55" s="14"/>
      <c r="GR55" s="14"/>
      <c r="GS55" s="14"/>
      <c r="GT55" s="14"/>
      <c r="GU55" s="14"/>
      <c r="GV55" s="14"/>
      <c r="GW55" s="14"/>
      <c r="GX55" s="14"/>
      <c r="GY55" s="14"/>
      <c r="GZ55" s="14"/>
      <c r="HA55" s="14"/>
      <c r="HB55" s="14"/>
      <c r="HC55" s="14"/>
      <c r="HD55" s="14"/>
      <c r="HE55" s="14"/>
      <c r="HF55" s="14"/>
      <c r="HG55" s="14"/>
      <c r="HH55" s="14"/>
      <c r="HI55" s="14"/>
      <c r="HJ55" s="14"/>
      <c r="HK55" s="14"/>
      <c r="HL55" s="14"/>
      <c r="HM55" s="14"/>
      <c r="HN55" s="14"/>
      <c r="HO55" s="14"/>
      <c r="HP55" s="14"/>
      <c r="HQ55" s="14"/>
      <c r="HR55" s="14"/>
      <c r="HS55" s="14"/>
      <c r="HT55" s="14"/>
      <c r="HU55" s="14"/>
      <c r="HV55" s="14"/>
      <c r="HW55" s="14"/>
      <c r="HX55" s="14"/>
      <c r="HY55" s="14"/>
      <c r="HZ55" s="14"/>
      <c r="IA55" s="14"/>
      <c r="IB55" s="14"/>
      <c r="IC55" s="14"/>
      <c r="ID55" s="14"/>
      <c r="IE55" s="14"/>
      <c r="IF55" s="14"/>
      <c r="IG55" s="14"/>
      <c r="IH55" s="14"/>
      <c r="II55" s="14"/>
      <c r="IJ55" s="14"/>
      <c r="IK55" s="14"/>
      <c r="IL55" s="14"/>
      <c r="IM55" s="14"/>
      <c r="IN55" s="14"/>
      <c r="IO55" s="14"/>
      <c r="IP55" s="14"/>
      <c r="IQ55" s="14"/>
      <c r="IR55" s="14"/>
      <c r="IS55" s="14"/>
      <c r="IT55" s="14"/>
      <c r="IU55" s="14"/>
      <c r="IV55" s="14"/>
      <c r="IW55" s="14"/>
      <c r="IX55" s="14"/>
      <c r="IY55" s="14"/>
      <c r="IZ55" s="14"/>
      <c r="JA55" s="14"/>
      <c r="JB55" s="14"/>
      <c r="JC55" s="14"/>
      <c r="JD55" s="14"/>
      <c r="JE55" s="14"/>
      <c r="JF55" s="14"/>
      <c r="JG55" s="14"/>
      <c r="JH55" s="14"/>
      <c r="JI55" s="14"/>
      <c r="JJ55" s="14"/>
      <c r="JK55" s="14"/>
      <c r="JL55" s="14"/>
      <c r="JM55" s="14"/>
      <c r="JN55" s="14"/>
      <c r="JO55" s="14"/>
      <c r="JP55" s="14"/>
      <c r="JQ55" s="14"/>
      <c r="JR55" s="14"/>
      <c r="JS55" s="14"/>
      <c r="JT55" s="14"/>
      <c r="JU55" s="14"/>
      <c r="JV55" s="14"/>
      <c r="JW55" s="14"/>
      <c r="JX55" s="14"/>
      <c r="JY55" s="14"/>
      <c r="JZ55" s="14"/>
      <c r="KA55" s="14"/>
      <c r="KB55" s="14"/>
      <c r="KC55" s="14"/>
      <c r="KD55" s="14"/>
      <c r="KE55" s="14"/>
      <c r="KF55" s="14"/>
      <c r="KG55" s="14"/>
      <c r="KH55" s="14"/>
      <c r="KI55" s="14"/>
      <c r="KJ55" s="14"/>
      <c r="KK55" s="14"/>
      <c r="KL55" s="14"/>
      <c r="KM55" s="14"/>
      <c r="KN55" s="14"/>
      <c r="KO55" s="14"/>
      <c r="KP55" s="14"/>
      <c r="KQ55" s="14"/>
      <c r="KR55" s="14"/>
      <c r="KS55" s="14"/>
      <c r="KT55" s="14"/>
      <c r="KU55" s="14"/>
      <c r="KV55" s="14"/>
      <c r="KW55" s="14"/>
      <c r="KX55" s="14"/>
      <c r="KY55" s="14"/>
      <c r="KZ55" s="14"/>
      <c r="LA55" s="14"/>
      <c r="LB55" s="14"/>
      <c r="LC55" s="14"/>
      <c r="LD55" s="14"/>
      <c r="LE55" s="14"/>
      <c r="LF55" s="14"/>
      <c r="LG55" s="14"/>
      <c r="LH55" s="14"/>
      <c r="LI55" s="14"/>
      <c r="LJ55" s="14"/>
      <c r="LK55" s="14"/>
      <c r="LL55" s="14"/>
      <c r="LM55" s="14"/>
      <c r="LN55" s="14"/>
      <c r="LO55" s="14"/>
      <c r="LP55" s="14"/>
      <c r="LQ55" s="14"/>
      <c r="LR55" s="14"/>
      <c r="LS55" s="14"/>
      <c r="LT55" s="14"/>
      <c r="LU55" s="14"/>
      <c r="LV55" s="14"/>
      <c r="LW55" s="14"/>
      <c r="LX55" s="14"/>
      <c r="LY55" s="14"/>
      <c r="LZ55" s="14"/>
      <c r="MA55" s="14"/>
      <c r="MB55" s="14"/>
      <c r="MC55" s="14"/>
      <c r="MD55" s="14"/>
      <c r="ME55" s="14"/>
      <c r="MF55" s="14"/>
      <c r="MG55" s="14"/>
      <c r="MH55" s="14"/>
      <c r="MI55" s="14"/>
      <c r="MJ55" s="14"/>
      <c r="MK55" s="14"/>
      <c r="ML55" s="14"/>
      <c r="MM55" s="14"/>
      <c r="MN55" s="14"/>
      <c r="MO55" s="14"/>
      <c r="MP55" s="14"/>
      <c r="MQ55" s="14"/>
      <c r="MR55" s="14"/>
      <c r="MS55" s="14"/>
      <c r="MT55" s="14"/>
      <c r="MU55" s="14"/>
      <c r="MV55" s="14"/>
      <c r="MW55" s="14"/>
      <c r="MX55" s="14"/>
      <c r="MY55" s="14"/>
      <c r="MZ55" s="14"/>
      <c r="NA55" s="14"/>
      <c r="NB55" s="14"/>
      <c r="NC55" s="14"/>
      <c r="ND55" s="14"/>
      <c r="NE55" s="14"/>
      <c r="NF55" s="14"/>
      <c r="NG55" s="14"/>
      <c r="NH55" s="14"/>
      <c r="NI55" s="14"/>
      <c r="NJ55" s="14"/>
      <c r="NK55" s="14"/>
      <c r="NL55" s="14"/>
      <c r="NM55" s="14"/>
      <c r="NN55" s="14"/>
      <c r="NO55" s="14"/>
      <c r="NP55" s="14"/>
      <c r="NQ55" s="14"/>
      <c r="NR55" s="14"/>
      <c r="NS55" s="14"/>
      <c r="NT55" s="14"/>
      <c r="NU55" s="14"/>
      <c r="NV55" s="14"/>
      <c r="NW55" s="14"/>
      <c r="NX55" s="14"/>
      <c r="NY55" s="14"/>
      <c r="NZ55" s="14"/>
      <c r="OA55" s="14"/>
      <c r="OB55" s="14"/>
      <c r="OC55" s="14"/>
      <c r="OD55" s="14"/>
      <c r="OE55" s="14"/>
      <c r="OF55" s="14"/>
      <c r="OG55" s="14"/>
      <c r="OH55" s="14"/>
      <c r="OI55" s="14"/>
      <c r="OJ55" s="14"/>
      <c r="OK55" s="14"/>
      <c r="OL55" s="14"/>
      <c r="OM55" s="14"/>
      <c r="ON55" s="14"/>
      <c r="OO55" s="14"/>
      <c r="OP55" s="14"/>
      <c r="OQ55" s="14"/>
      <c r="OR55" s="14"/>
      <c r="OS55" s="14"/>
      <c r="OT55" s="14"/>
      <c r="OU55" s="14"/>
      <c r="OV55" s="14"/>
      <c r="OW55" s="14"/>
      <c r="OX55" s="14"/>
      <c r="OY55" s="14"/>
      <c r="OZ55" s="14"/>
      <c r="PA55" s="14"/>
      <c r="PB55" s="14"/>
      <c r="PC55" s="14"/>
      <c r="PD55" s="14"/>
      <c r="PE55" s="14"/>
      <c r="PF55" s="14"/>
      <c r="PG55" s="14"/>
      <c r="PH55" s="14"/>
      <c r="PI55" s="14"/>
      <c r="PJ55" s="14"/>
      <c r="PK55" s="14"/>
      <c r="PL55" s="14"/>
      <c r="PM55" s="14"/>
      <c r="PN55" s="14"/>
      <c r="PO55" s="14"/>
      <c r="PP55" s="14"/>
      <c r="PQ55" s="14"/>
      <c r="PR55" s="14"/>
      <c r="PS55" s="14"/>
      <c r="PT55" s="14"/>
      <c r="PU55" s="14"/>
      <c r="PV55" s="14"/>
      <c r="PW55" s="14"/>
      <c r="PX55" s="14"/>
      <c r="PY55" s="14"/>
      <c r="PZ55" s="14"/>
      <c r="QA55" s="14"/>
      <c r="QB55" s="14"/>
      <c r="QC55" s="14"/>
      <c r="QD55" s="14"/>
      <c r="QE55" s="14"/>
      <c r="QF55" s="14"/>
      <c r="QG55" s="14"/>
      <c r="QH55" s="14"/>
      <c r="QI55" s="14"/>
      <c r="QJ55" s="14"/>
      <c r="QK55" s="14"/>
      <c r="QL55" s="14"/>
      <c r="QM55" s="14"/>
      <c r="QN55" s="14"/>
      <c r="QO55" s="14"/>
      <c r="QP55" s="14"/>
      <c r="QQ55" s="14"/>
      <c r="QR55" s="14"/>
      <c r="QS55" s="14"/>
      <c r="QT55" s="14"/>
      <c r="QU55" s="14"/>
      <c r="QV55" s="14"/>
      <c r="QW55" s="14"/>
      <c r="QX55" s="14"/>
      <c r="QY55" s="14"/>
      <c r="QZ55" s="14"/>
      <c r="RA55" s="14"/>
      <c r="RB55" s="14"/>
      <c r="RC55" s="14"/>
      <c r="RD55" s="14"/>
      <c r="RE55" s="14"/>
      <c r="RF55" s="14"/>
      <c r="RG55" s="14"/>
      <c r="RH55" s="14"/>
      <c r="RI55" s="14"/>
      <c r="RJ55" s="14"/>
      <c r="RK55" s="14"/>
      <c r="RL55" s="14"/>
      <c r="RM55" s="14"/>
      <c r="RN55" s="14"/>
      <c r="RO55" s="14"/>
      <c r="RP55" s="14"/>
      <c r="RQ55" s="14"/>
      <c r="RR55" s="14"/>
      <c r="RS55" s="14"/>
      <c r="RT55" s="14"/>
      <c r="RU55" s="14"/>
      <c r="RV55" s="14"/>
      <c r="RW55" s="14"/>
      <c r="RX55" s="14"/>
      <c r="RY55" s="14"/>
      <c r="RZ55" s="14"/>
      <c r="SA55" s="14"/>
      <c r="SB55" s="14"/>
      <c r="SC55" s="14"/>
      <c r="SD55" s="14"/>
      <c r="SE55" s="14"/>
      <c r="SF55" s="14"/>
      <c r="SG55" s="14"/>
      <c r="SH55" s="14"/>
      <c r="SI55" s="14"/>
      <c r="SJ55" s="14"/>
      <c r="SK55" s="14"/>
      <c r="SL55" s="14"/>
      <c r="SM55" s="14"/>
      <c r="SN55" s="14"/>
      <c r="SO55" s="14"/>
      <c r="SP55" s="14"/>
      <c r="SQ55" s="14"/>
      <c r="SR55" s="14"/>
      <c r="SS55" s="14"/>
      <c r="ST55" s="14"/>
      <c r="SU55" s="14"/>
      <c r="SV55" s="14"/>
      <c r="SW55" s="14"/>
      <c r="SX55" s="14"/>
      <c r="SY55" s="14"/>
      <c r="SZ55" s="14"/>
      <c r="TA55" s="14"/>
      <c r="TB55" s="14"/>
      <c r="TC55" s="14"/>
      <c r="TD55" s="14"/>
      <c r="TE55" s="14"/>
      <c r="TF55" s="14"/>
      <c r="TG55" s="14"/>
      <c r="TH55" s="14"/>
      <c r="TI55" s="14"/>
      <c r="TJ55" s="14"/>
      <c r="TK55" s="14"/>
      <c r="TL55" s="14"/>
      <c r="TM55" s="14"/>
      <c r="TN55" s="14"/>
      <c r="TO55" s="14"/>
      <c r="TP55" s="14"/>
      <c r="TQ55" s="14"/>
      <c r="TR55" s="14"/>
      <c r="TS55" s="14"/>
      <c r="TT55" s="14"/>
      <c r="TU55" s="14"/>
      <c r="TV55" s="14"/>
      <c r="TW55" s="14"/>
      <c r="TX55" s="14"/>
      <c r="TY55" s="14"/>
      <c r="TZ55" s="14"/>
      <c r="UA55" s="14"/>
      <c r="UB55" s="14"/>
      <c r="UC55" s="14"/>
      <c r="UD55" s="14"/>
      <c r="UE55" s="14"/>
      <c r="UF55" s="14"/>
      <c r="UG55" s="14"/>
      <c r="UH55" s="14"/>
      <c r="UI55" s="14"/>
      <c r="UJ55" s="14"/>
      <c r="UK55" s="14"/>
      <c r="UL55" s="14"/>
      <c r="UM55" s="14"/>
      <c r="UN55" s="14"/>
      <c r="UO55" s="14"/>
      <c r="UP55" s="14"/>
      <c r="UQ55" s="14"/>
      <c r="UR55" s="14"/>
      <c r="US55" s="14"/>
      <c r="UT55" s="14"/>
      <c r="UU55" s="14"/>
      <c r="UV55" s="14"/>
      <c r="UW55" s="14"/>
      <c r="UX55" s="14"/>
      <c r="UY55" s="14"/>
      <c r="UZ55" s="14"/>
      <c r="VA55" s="14"/>
      <c r="VB55" s="14"/>
      <c r="VC55" s="14"/>
      <c r="VD55" s="14"/>
      <c r="VE55" s="14"/>
      <c r="VF55" s="14"/>
      <c r="VG55" s="14"/>
      <c r="VH55" s="14"/>
      <c r="VI55" s="14"/>
      <c r="VJ55" s="14"/>
      <c r="VK55" s="14"/>
      <c r="VL55" s="14"/>
      <c r="VM55" s="14"/>
      <c r="VN55" s="14"/>
      <c r="VO55" s="14"/>
      <c r="VP55" s="14"/>
      <c r="VQ55" s="14"/>
      <c r="VR55" s="14"/>
      <c r="VS55" s="14"/>
      <c r="VT55" s="14"/>
      <c r="VU55" s="14"/>
      <c r="VV55" s="14"/>
      <c r="VW55" s="14"/>
      <c r="VX55" s="14"/>
      <c r="VY55" s="14"/>
      <c r="VZ55" s="14"/>
      <c r="WA55" s="14"/>
      <c r="WB55" s="14"/>
      <c r="WC55" s="14"/>
      <c r="WD55" s="14"/>
      <c r="WE55" s="14"/>
      <c r="WF55" s="14"/>
      <c r="WG55" s="14"/>
      <c r="WH55" s="14"/>
      <c r="WI55" s="14"/>
      <c r="WJ55" s="14"/>
      <c r="WK55" s="14"/>
      <c r="WL55" s="14"/>
      <c r="WM55" s="14"/>
      <c r="WN55" s="14"/>
      <c r="WO55" s="14"/>
      <c r="WP55" s="14"/>
      <c r="WQ55" s="14"/>
      <c r="WR55" s="14"/>
      <c r="WS55" s="14"/>
      <c r="WT55" s="14"/>
      <c r="WU55" s="14"/>
      <c r="WV55" s="14"/>
      <c r="WW55" s="14"/>
      <c r="WX55" s="14"/>
      <c r="WY55" s="14"/>
      <c r="WZ55" s="14"/>
      <c r="XA55" s="14"/>
      <c r="XB55" s="14"/>
      <c r="XC55" s="14"/>
      <c r="XD55" s="14"/>
      <c r="XE55" s="14"/>
      <c r="XF55" s="14"/>
      <c r="XG55" s="14"/>
      <c r="XH55" s="14"/>
      <c r="XI55" s="14"/>
      <c r="XJ55" s="14"/>
      <c r="XK55" s="14"/>
      <c r="XL55" s="14"/>
      <c r="XM55" s="14"/>
      <c r="XN55" s="14"/>
      <c r="XO55" s="14"/>
      <c r="XP55" s="14"/>
      <c r="XQ55" s="14"/>
      <c r="XR55" s="14"/>
      <c r="XS55" s="14"/>
      <c r="XT55" s="14"/>
      <c r="XU55" s="14"/>
      <c r="XV55" s="14"/>
      <c r="XW55" s="14"/>
      <c r="XX55" s="14"/>
      <c r="XY55" s="14"/>
      <c r="XZ55" s="14"/>
      <c r="YA55" s="14"/>
      <c r="YB55" s="14"/>
      <c r="YC55" s="14"/>
      <c r="YD55" s="14"/>
      <c r="YE55" s="14"/>
      <c r="YF55" s="14"/>
      <c r="YG55" s="14"/>
      <c r="YH55" s="14"/>
      <c r="YI55" s="14"/>
      <c r="YJ55" s="14"/>
      <c r="YK55" s="14"/>
      <c r="YL55" s="14"/>
      <c r="YM55" s="14"/>
      <c r="YN55" s="14"/>
      <c r="YO55" s="14"/>
      <c r="YP55" s="14"/>
      <c r="YQ55" s="14"/>
      <c r="YR55" s="14"/>
      <c r="YS55" s="14"/>
      <c r="YT55" s="14"/>
      <c r="YU55" s="14"/>
      <c r="YV55" s="14"/>
      <c r="YW55" s="14"/>
      <c r="YX55" s="14"/>
      <c r="YY55" s="14"/>
      <c r="YZ55" s="14"/>
      <c r="ZA55" s="14"/>
      <c r="ZB55" s="14"/>
      <c r="ZC55" s="14"/>
      <c r="ZD55" s="14"/>
      <c r="ZE55" s="14"/>
      <c r="ZF55" s="14"/>
      <c r="ZG55" s="14"/>
      <c r="ZH55" s="14"/>
      <c r="ZI55" s="14"/>
      <c r="ZJ55" s="14"/>
      <c r="ZK55" s="14"/>
      <c r="ZL55" s="14"/>
      <c r="ZM55" s="14"/>
      <c r="ZN55" s="14"/>
      <c r="ZO55" s="14"/>
      <c r="ZP55" s="14"/>
      <c r="ZQ55" s="14"/>
      <c r="ZR55" s="14"/>
      <c r="ZS55" s="14"/>
      <c r="ZT55" s="14"/>
      <c r="ZU55" s="14"/>
      <c r="ZV55" s="14"/>
      <c r="ZW55" s="14"/>
      <c r="ZX55" s="14"/>
      <c r="ZY55" s="14"/>
      <c r="ZZ55" s="14"/>
      <c r="AAA55" s="14"/>
      <c r="AAB55" s="14"/>
      <c r="AAC55" s="14"/>
      <c r="AAD55" s="14"/>
      <c r="AAE55" s="14"/>
      <c r="AAF55" s="14"/>
      <c r="AAG55" s="14"/>
      <c r="AAH55" s="14"/>
      <c r="AAI55" s="14"/>
      <c r="AAJ55" s="14"/>
      <c r="AAK55" s="14"/>
      <c r="AAL55" s="14"/>
      <c r="AAM55" s="14"/>
      <c r="AAN55" s="14"/>
      <c r="AAO55" s="14"/>
      <c r="AAP55" s="14"/>
      <c r="AAQ55" s="14"/>
      <c r="AAR55" s="14"/>
      <c r="AAS55" s="14"/>
      <c r="AAT55" s="14"/>
      <c r="AAU55" s="14"/>
      <c r="AAV55" s="14"/>
      <c r="AAW55" s="14"/>
      <c r="AAX55" s="14"/>
      <c r="AAY55" s="14"/>
      <c r="AAZ55" s="14"/>
      <c r="ABA55" s="14"/>
      <c r="ABB55" s="14"/>
      <c r="ABC55" s="14"/>
      <c r="ABD55" s="14"/>
      <c r="ABE55" s="14"/>
      <c r="ABF55" s="14"/>
      <c r="ABG55" s="14"/>
      <c r="ABH55" s="14"/>
      <c r="ABI55" s="14"/>
      <c r="ABJ55" s="14"/>
      <c r="ABK55" s="14"/>
      <c r="ABL55" s="14"/>
      <c r="ABM55" s="14"/>
      <c r="ABN55" s="14"/>
      <c r="ABO55" s="14"/>
      <c r="ABP55" s="14"/>
      <c r="ABQ55" s="14"/>
      <c r="ABR55" s="14"/>
      <c r="ABS55" s="14"/>
      <c r="ABT55" s="14"/>
      <c r="ABU55" s="14"/>
      <c r="ABV55" s="14"/>
      <c r="ABW55" s="14"/>
      <c r="ABX55" s="14"/>
      <c r="ABY55" s="14"/>
      <c r="ABZ55" s="14"/>
      <c r="ACA55" s="14"/>
      <c r="ACB55" s="14"/>
      <c r="ACC55" s="14"/>
      <c r="ACD55" s="14"/>
      <c r="ACE55" s="14"/>
      <c r="ACF55" s="14"/>
      <c r="ACG55" s="14"/>
      <c r="ACH55" s="14"/>
      <c r="ACI55" s="14"/>
      <c r="ACJ55" s="14"/>
      <c r="ACK55" s="14"/>
      <c r="ACL55" s="14"/>
      <c r="ACM55" s="14"/>
      <c r="ACN55" s="14"/>
      <c r="ACO55" s="14"/>
      <c r="ACP55" s="14"/>
      <c r="ACQ55" s="14"/>
      <c r="ACR55" s="14"/>
      <c r="ACS55" s="14"/>
      <c r="ACT55" s="14"/>
      <c r="ACU55" s="14"/>
      <c r="ACV55" s="14"/>
      <c r="ACW55" s="14"/>
      <c r="ACX55" s="14"/>
      <c r="ACY55" s="14"/>
      <c r="ACZ55" s="14"/>
      <c r="ADA55" s="14"/>
      <c r="ADB55" s="14"/>
      <c r="ADC55" s="14"/>
      <c r="ADD55" s="14"/>
      <c r="ADE55" s="14"/>
      <c r="ADF55" s="14"/>
      <c r="ADG55" s="14"/>
      <c r="ADH55" s="14"/>
      <c r="ADI55" s="14"/>
      <c r="ADJ55" s="14"/>
      <c r="ADK55" s="14"/>
      <c r="ADL55" s="14"/>
      <c r="ADM55" s="14"/>
      <c r="ADN55" s="14"/>
      <c r="ADO55" s="14"/>
      <c r="ADP55" s="14"/>
      <c r="ADQ55" s="14"/>
      <c r="ADR55" s="14"/>
      <c r="ADS55" s="14"/>
      <c r="ADT55" s="14"/>
      <c r="ADU55" s="14"/>
      <c r="ADV55" s="14"/>
      <c r="ADW55" s="14"/>
      <c r="ADX55" s="14"/>
      <c r="ADY55" s="14"/>
      <c r="ADZ55" s="14"/>
      <c r="AEA55" s="14"/>
      <c r="AEB55" s="14"/>
      <c r="AEC55" s="14"/>
      <c r="AED55" s="14"/>
      <c r="AEE55" s="14"/>
      <c r="AEF55" s="14"/>
      <c r="AEG55" s="14"/>
      <c r="AEH55" s="14"/>
      <c r="AEI55" s="14"/>
      <c r="AEJ55" s="14"/>
      <c r="AEK55" s="14"/>
      <c r="AEL55" s="14"/>
      <c r="AEM55" s="14"/>
      <c r="AEN55" s="14"/>
      <c r="AEO55" s="14"/>
      <c r="AEP55" s="14"/>
      <c r="AEQ55" s="14"/>
      <c r="AER55" s="14"/>
      <c r="AES55" s="14"/>
      <c r="AET55" s="14"/>
      <c r="AEU55" s="14"/>
      <c r="AEV55" s="14"/>
      <c r="AEW55" s="14"/>
      <c r="AEX55" s="14"/>
      <c r="AEY55" s="14"/>
      <c r="AEZ55" s="14"/>
      <c r="AFA55" s="14"/>
      <c r="AFB55" s="14"/>
      <c r="AFC55" s="14"/>
      <c r="AFD55" s="14"/>
      <c r="AFE55" s="14"/>
      <c r="AFF55" s="14"/>
      <c r="AFG55" s="14"/>
      <c r="AFH55" s="14"/>
      <c r="AFI55" s="14"/>
      <c r="AFJ55" s="14"/>
      <c r="AFK55" s="14"/>
      <c r="AFL55" s="14"/>
      <c r="AFM55" s="14"/>
      <c r="AFN55" s="14"/>
      <c r="AFO55" s="14"/>
      <c r="AFP55" s="14"/>
      <c r="AFQ55" s="14"/>
      <c r="AFR55" s="14"/>
      <c r="AFS55" s="14"/>
      <c r="AFT55" s="14"/>
      <c r="AFU55" s="14"/>
      <c r="AFV55" s="14"/>
      <c r="AFW55" s="14"/>
      <c r="AFX55" s="14"/>
      <c r="AFY55" s="14"/>
      <c r="AFZ55" s="14"/>
      <c r="AGA55" s="14"/>
      <c r="AGB55" s="14"/>
      <c r="AGC55" s="14"/>
      <c r="AGD55" s="14"/>
      <c r="AGE55" s="14"/>
      <c r="AGF55" s="14"/>
      <c r="AGG55" s="14"/>
      <c r="AGH55" s="14"/>
      <c r="AGI55" s="14"/>
      <c r="AGJ55" s="14"/>
      <c r="AGK55" s="14"/>
      <c r="AGL55" s="14"/>
      <c r="AGM55" s="14"/>
      <c r="AGN55" s="14"/>
      <c r="AGO55" s="14"/>
      <c r="AGP55" s="14"/>
      <c r="AGQ55" s="14"/>
      <c r="AGR55" s="14"/>
      <c r="AGS55" s="14"/>
      <c r="AGT55" s="14"/>
      <c r="AGU55" s="14"/>
      <c r="AGV55" s="14"/>
      <c r="AGW55" s="14"/>
      <c r="AGX55" s="14"/>
      <c r="AGY55" s="14"/>
      <c r="AGZ55" s="14"/>
      <c r="AHA55" s="14"/>
      <c r="AHB55" s="14"/>
      <c r="AHC55" s="14"/>
      <c r="AHD55" s="14"/>
      <c r="AHE55" s="14"/>
      <c r="AHF55" s="14"/>
      <c r="AHG55" s="14"/>
      <c r="AHH55" s="14"/>
      <c r="AHI55" s="14"/>
      <c r="AHJ55" s="14"/>
      <c r="AHK55" s="14"/>
      <c r="AHL55" s="14"/>
      <c r="AHM55" s="14"/>
      <c r="AHN55" s="14"/>
      <c r="AHO55" s="14"/>
      <c r="AHP55" s="14"/>
      <c r="AHQ55" s="14"/>
      <c r="AHR55" s="14"/>
      <c r="AHS55" s="14"/>
      <c r="AHT55" s="14"/>
      <c r="AHU55" s="14"/>
      <c r="AHV55" s="14"/>
      <c r="AHW55" s="14"/>
      <c r="AHX55" s="14"/>
      <c r="AHY55" s="14"/>
      <c r="AHZ55" s="14"/>
      <c r="AIA55" s="14"/>
      <c r="AIB55" s="14"/>
      <c r="AIC55" s="14"/>
      <c r="AID55" s="14"/>
      <c r="AIE55" s="14"/>
      <c r="AIF55" s="14"/>
      <c r="AIG55" s="14"/>
      <c r="AIH55" s="14"/>
      <c r="AII55" s="14"/>
      <c r="AIJ55" s="14"/>
      <c r="AIK55" s="14"/>
      <c r="AIL55" s="14"/>
      <c r="AIM55" s="14"/>
      <c r="AIN55" s="14"/>
      <c r="AIO55" s="14"/>
      <c r="AIP55" s="14"/>
      <c r="AIQ55" s="14"/>
      <c r="AIR55" s="14"/>
      <c r="AIS55" s="14"/>
      <c r="AIT55" s="14"/>
      <c r="AIU55" s="14"/>
      <c r="AIV55" s="14"/>
      <c r="AIW55" s="14"/>
      <c r="AIX55" s="14"/>
      <c r="AIY55" s="14"/>
      <c r="AIZ55" s="14"/>
      <c r="AJA55" s="14"/>
      <c r="AJB55" s="14"/>
      <c r="AJC55" s="14"/>
      <c r="AJD55" s="14"/>
      <c r="AJE55" s="14"/>
      <c r="AJF55" s="14"/>
      <c r="AJG55" s="14"/>
      <c r="AJH55" s="14"/>
      <c r="AJI55" s="14"/>
      <c r="AJJ55" s="14"/>
      <c r="AJK55" s="14"/>
      <c r="AJL55" s="14"/>
      <c r="AJM55" s="14"/>
      <c r="AJN55" s="14"/>
      <c r="AJO55" s="14"/>
      <c r="AJP55" s="14"/>
      <c r="AJQ55" s="14"/>
      <c r="AJR55" s="14"/>
      <c r="AJS55" s="14"/>
      <c r="AJT55" s="14"/>
      <c r="AJU55" s="14"/>
      <c r="AJV55" s="14"/>
      <c r="AJW55" s="14"/>
      <c r="AJX55" s="14"/>
      <c r="AJY55" s="14"/>
      <c r="AJZ55" s="14"/>
      <c r="AKA55" s="14"/>
      <c r="AKB55" s="14"/>
      <c r="AKC55" s="14"/>
      <c r="AKD55" s="14"/>
      <c r="AKE55" s="14"/>
      <c r="AKF55" s="14"/>
      <c r="AKG55" s="14"/>
      <c r="AKH55" s="14"/>
      <c r="AKI55" s="14"/>
      <c r="AKJ55" s="14"/>
      <c r="AKK55" s="14"/>
      <c r="AKL55" s="14"/>
      <c r="AKM55" s="14"/>
      <c r="AKN55" s="14"/>
      <c r="AKO55" s="14"/>
      <c r="AKP55" s="14"/>
      <c r="AKQ55" s="14"/>
      <c r="AKR55" s="14"/>
      <c r="AKS55" s="14"/>
      <c r="AKT55" s="14"/>
      <c r="AKU55" s="14"/>
      <c r="AKV55" s="14"/>
      <c r="AKW55" s="14"/>
      <c r="AKX55" s="14"/>
      <c r="AKY55" s="14"/>
      <c r="AKZ55" s="14"/>
      <c r="ALA55" s="14"/>
      <c r="ALB55" s="14"/>
      <c r="ALC55" s="14"/>
      <c r="ALD55" s="14"/>
      <c r="ALE55" s="14"/>
      <c r="ALF55" s="14"/>
      <c r="ALG55" s="14"/>
      <c r="ALH55" s="14"/>
      <c r="ALI55" s="14"/>
      <c r="ALJ55" s="14"/>
      <c r="ALK55" s="14"/>
      <c r="ALL55" s="14"/>
      <c r="ALM55" s="14"/>
      <c r="ALN55" s="14"/>
      <c r="ALO55" s="14"/>
      <c r="ALP55" s="14"/>
      <c r="ALQ55" s="14"/>
      <c r="ALR55" s="14"/>
      <c r="ALS55" s="14"/>
      <c r="ALT55" s="14"/>
      <c r="ALU55" s="14"/>
      <c r="ALV55" s="14"/>
      <c r="ALW55" s="14"/>
      <c r="ALX55" s="14"/>
      <c r="ALY55" s="14"/>
      <c r="ALZ55" s="14"/>
      <c r="AMA55" s="14"/>
      <c r="AMB55" s="14"/>
      <c r="AMC55" s="14"/>
      <c r="AMD55" s="14"/>
      <c r="AME55" s="14"/>
      <c r="AMF55" s="14"/>
      <c r="AMG55" s="14"/>
      <c r="AMH55" s="14"/>
      <c r="AMI55" s="14"/>
      <c r="AMJ55" s="14"/>
      <c r="AMK55" s="14"/>
      <c r="AML55" s="14"/>
      <c r="AMM55" s="14"/>
      <c r="AMN55" s="14"/>
      <c r="AMO55" s="14"/>
      <c r="AMP55" s="14"/>
      <c r="AMQ55" s="14"/>
      <c r="AMR55" s="14"/>
      <c r="AMS55" s="14"/>
      <c r="AMT55" s="14"/>
      <c r="AMU55" s="14"/>
      <c r="AMV55" s="14"/>
      <c r="AMW55" s="14"/>
      <c r="AMX55" s="14"/>
      <c r="AMY55" s="14"/>
      <c r="AMZ55" s="14"/>
      <c r="ANA55" s="14"/>
      <c r="ANB55" s="14"/>
      <c r="ANC55" s="14"/>
      <c r="AND55" s="14"/>
      <c r="ANE55" s="14"/>
      <c r="ANF55" s="14"/>
      <c r="ANG55" s="14"/>
      <c r="ANH55" s="14"/>
      <c r="ANI55" s="14"/>
      <c r="ANJ55" s="14"/>
      <c r="ANK55" s="14"/>
      <c r="ANL55" s="14"/>
      <c r="ANM55" s="14"/>
      <c r="ANN55" s="14"/>
      <c r="ANO55" s="14"/>
      <c r="ANP55" s="14"/>
      <c r="ANQ55" s="14"/>
      <c r="ANR55" s="14"/>
      <c r="ANS55" s="14"/>
      <c r="ANT55" s="14"/>
      <c r="ANU55" s="14"/>
      <c r="ANV55" s="14"/>
      <c r="ANW55" s="14"/>
      <c r="ANX55" s="14"/>
      <c r="ANY55" s="14"/>
      <c r="ANZ55" s="14"/>
      <c r="AOA55" s="14"/>
      <c r="AOB55" s="14"/>
      <c r="AOC55" s="14"/>
      <c r="AOD55" s="14"/>
      <c r="AOE55" s="14"/>
      <c r="AOF55" s="14"/>
      <c r="AOG55" s="14"/>
      <c r="AOH55" s="14"/>
      <c r="AOI55" s="14"/>
      <c r="AOJ55" s="14"/>
      <c r="AOK55" s="14"/>
      <c r="AOL55" s="14"/>
      <c r="AOM55" s="14"/>
      <c r="AON55" s="14"/>
      <c r="AOO55" s="14"/>
      <c r="AOP55" s="14"/>
      <c r="AOQ55" s="14"/>
      <c r="AOR55" s="14"/>
      <c r="AOS55" s="14"/>
      <c r="AOT55" s="14"/>
      <c r="AOU55" s="14"/>
      <c r="AOV55" s="14"/>
      <c r="AOW55" s="14"/>
      <c r="AOX55" s="14"/>
      <c r="AOY55" s="14"/>
      <c r="AOZ55" s="14"/>
      <c r="APA55" s="14"/>
      <c r="APB55" s="14"/>
      <c r="APC55" s="14"/>
      <c r="APD55" s="14"/>
      <c r="APE55" s="14"/>
      <c r="APF55" s="14"/>
      <c r="APG55" s="14"/>
      <c r="APH55" s="14"/>
      <c r="API55" s="14"/>
      <c r="APJ55" s="14"/>
      <c r="APK55" s="14"/>
      <c r="APL55" s="14"/>
      <c r="APM55" s="14"/>
      <c r="APN55" s="14"/>
      <c r="APO55" s="14"/>
      <c r="APP55" s="14"/>
      <c r="APQ55" s="14"/>
      <c r="APR55" s="14"/>
      <c r="APS55" s="14"/>
      <c r="APT55" s="14"/>
      <c r="APU55" s="14"/>
      <c r="APV55" s="14"/>
      <c r="APW55" s="14"/>
      <c r="APX55" s="14"/>
      <c r="APY55" s="14"/>
      <c r="APZ55" s="14"/>
      <c r="AQA55" s="14"/>
      <c r="AQB55" s="14"/>
      <c r="AQC55" s="14"/>
      <c r="AQD55" s="14"/>
      <c r="AQE55" s="14"/>
      <c r="AQF55" s="14"/>
      <c r="AQG55" s="14"/>
      <c r="AQH55" s="14"/>
      <c r="AQI55" s="14"/>
      <c r="AQJ55" s="14"/>
      <c r="AQK55" s="14"/>
      <c r="AQL55" s="14"/>
      <c r="AQM55" s="14"/>
      <c r="AQN55" s="14"/>
      <c r="AQO55" s="14"/>
      <c r="AQP55" s="14"/>
      <c r="AQQ55" s="14"/>
      <c r="AQR55" s="14"/>
      <c r="AQS55" s="14"/>
      <c r="AQT55" s="14"/>
      <c r="AQU55" s="14"/>
      <c r="AQV55" s="14"/>
      <c r="AQW55" s="14"/>
      <c r="AQX55" s="14"/>
      <c r="AQY55" s="14"/>
      <c r="AQZ55" s="14"/>
      <c r="ARA55" s="14"/>
      <c r="ARB55" s="14"/>
      <c r="ARC55" s="14"/>
      <c r="ARD55" s="14"/>
      <c r="ARE55" s="14"/>
      <c r="ARF55" s="14"/>
      <c r="ARG55" s="14"/>
      <c r="ARH55" s="14"/>
      <c r="ARI55" s="14"/>
      <c r="ARJ55" s="14"/>
      <c r="ARK55" s="14"/>
      <c r="ARL55" s="14"/>
      <c r="ARM55" s="14"/>
      <c r="ARN55" s="14"/>
      <c r="ARO55" s="14"/>
      <c r="ARP55" s="14"/>
      <c r="ARQ55" s="14"/>
      <c r="ARR55" s="14"/>
      <c r="ARS55" s="14"/>
      <c r="ART55" s="14"/>
      <c r="ARU55" s="14"/>
    </row>
    <row r="56" spans="1:1165" s="19" customFormat="1" ht="135.75" customHeight="1">
      <c r="A56" s="4">
        <v>5095</v>
      </c>
      <c r="B56" s="3" t="s">
        <v>29</v>
      </c>
      <c r="C56" s="43" t="s">
        <v>134</v>
      </c>
      <c r="D56" s="44" t="s">
        <v>135</v>
      </c>
      <c r="E56" s="28">
        <v>200</v>
      </c>
      <c r="F56" s="28"/>
      <c r="G56" s="64"/>
      <c r="H56" s="52"/>
      <c r="I56" s="52"/>
      <c r="J56" s="36">
        <v>0</v>
      </c>
      <c r="K56" s="36">
        <f t="shared" si="0"/>
        <v>0</v>
      </c>
      <c r="L56" s="80"/>
      <c r="M56" s="47"/>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c r="EQ56" s="14"/>
      <c r="ER56" s="14"/>
      <c r="ES56" s="14"/>
      <c r="ET56" s="14"/>
      <c r="EU56" s="14"/>
      <c r="EV56" s="14"/>
      <c r="EW56" s="14"/>
      <c r="EX56" s="14"/>
      <c r="EY56" s="14"/>
      <c r="EZ56" s="14"/>
      <c r="FA56" s="14"/>
      <c r="FB56" s="14"/>
      <c r="FC56" s="14"/>
      <c r="FD56" s="14"/>
      <c r="FE56" s="14"/>
      <c r="FF56" s="14"/>
      <c r="FG56" s="14"/>
      <c r="FH56" s="14"/>
      <c r="FI56" s="14"/>
      <c r="FJ56" s="14"/>
      <c r="FK56" s="14"/>
      <c r="FL56" s="14"/>
      <c r="FM56" s="14"/>
      <c r="FN56" s="14"/>
      <c r="FO56" s="14"/>
      <c r="FP56" s="14"/>
      <c r="FQ56" s="14"/>
      <c r="FR56" s="14"/>
      <c r="FS56" s="14"/>
      <c r="FT56" s="14"/>
      <c r="FU56" s="14"/>
      <c r="FV56" s="14"/>
      <c r="FW56" s="14"/>
      <c r="FX56" s="14"/>
      <c r="FY56" s="14"/>
      <c r="FZ56" s="14"/>
      <c r="GA56" s="14"/>
      <c r="GB56" s="14"/>
      <c r="GC56" s="14"/>
      <c r="GD56" s="14"/>
      <c r="GE56" s="14"/>
      <c r="GF56" s="14"/>
      <c r="GG56" s="14"/>
      <c r="GH56" s="14"/>
      <c r="GI56" s="14"/>
      <c r="GJ56" s="14"/>
      <c r="GK56" s="14"/>
      <c r="GL56" s="14"/>
      <c r="GM56" s="14"/>
      <c r="GN56" s="14"/>
      <c r="GO56" s="14"/>
      <c r="GP56" s="14"/>
      <c r="GQ56" s="14"/>
      <c r="GR56" s="14"/>
      <c r="GS56" s="14"/>
      <c r="GT56" s="14"/>
      <c r="GU56" s="14"/>
      <c r="GV56" s="14"/>
      <c r="GW56" s="14"/>
      <c r="GX56" s="14"/>
      <c r="GY56" s="14"/>
      <c r="GZ56" s="14"/>
      <c r="HA56" s="14"/>
      <c r="HB56" s="14"/>
      <c r="HC56" s="14"/>
      <c r="HD56" s="14"/>
      <c r="HE56" s="14"/>
      <c r="HF56" s="14"/>
      <c r="HG56" s="14"/>
      <c r="HH56" s="14"/>
      <c r="HI56" s="14"/>
      <c r="HJ56" s="14"/>
      <c r="HK56" s="14"/>
      <c r="HL56" s="14"/>
      <c r="HM56" s="14"/>
      <c r="HN56" s="14"/>
      <c r="HO56" s="14"/>
      <c r="HP56" s="14"/>
      <c r="HQ56" s="14"/>
      <c r="HR56" s="14"/>
      <c r="HS56" s="14"/>
      <c r="HT56" s="14"/>
      <c r="HU56" s="14"/>
      <c r="HV56" s="14"/>
      <c r="HW56" s="14"/>
      <c r="HX56" s="14"/>
      <c r="HY56" s="14"/>
      <c r="HZ56" s="14"/>
      <c r="IA56" s="14"/>
      <c r="IB56" s="14"/>
      <c r="IC56" s="14"/>
      <c r="ID56" s="14"/>
      <c r="IE56" s="14"/>
      <c r="IF56" s="14"/>
      <c r="IG56" s="14"/>
      <c r="IH56" s="14"/>
      <c r="II56" s="14"/>
      <c r="IJ56" s="14"/>
      <c r="IK56" s="14"/>
      <c r="IL56" s="14"/>
      <c r="IM56" s="14"/>
      <c r="IN56" s="14"/>
      <c r="IO56" s="14"/>
      <c r="IP56" s="14"/>
      <c r="IQ56" s="14"/>
      <c r="IR56" s="14"/>
      <c r="IS56" s="14"/>
      <c r="IT56" s="14"/>
      <c r="IU56" s="14"/>
      <c r="IV56" s="14"/>
      <c r="IW56" s="14"/>
      <c r="IX56" s="14"/>
      <c r="IY56" s="14"/>
      <c r="IZ56" s="14"/>
      <c r="JA56" s="14"/>
      <c r="JB56" s="14"/>
      <c r="JC56" s="14"/>
      <c r="JD56" s="14"/>
      <c r="JE56" s="14"/>
      <c r="JF56" s="14"/>
      <c r="JG56" s="14"/>
      <c r="JH56" s="14"/>
      <c r="JI56" s="14"/>
      <c r="JJ56" s="14"/>
      <c r="JK56" s="14"/>
      <c r="JL56" s="14"/>
      <c r="JM56" s="14"/>
      <c r="JN56" s="14"/>
      <c r="JO56" s="14"/>
      <c r="JP56" s="14"/>
      <c r="JQ56" s="14"/>
      <c r="JR56" s="14"/>
      <c r="JS56" s="14"/>
      <c r="JT56" s="14"/>
      <c r="JU56" s="14"/>
      <c r="JV56" s="14"/>
      <c r="JW56" s="14"/>
      <c r="JX56" s="14"/>
      <c r="JY56" s="14"/>
      <c r="JZ56" s="14"/>
      <c r="KA56" s="14"/>
      <c r="KB56" s="14"/>
      <c r="KC56" s="14"/>
      <c r="KD56" s="14"/>
      <c r="KE56" s="14"/>
      <c r="KF56" s="14"/>
      <c r="KG56" s="14"/>
      <c r="KH56" s="14"/>
      <c r="KI56" s="14"/>
      <c r="KJ56" s="14"/>
      <c r="KK56" s="14"/>
      <c r="KL56" s="14"/>
      <c r="KM56" s="14"/>
      <c r="KN56" s="14"/>
      <c r="KO56" s="14"/>
      <c r="KP56" s="14"/>
      <c r="KQ56" s="14"/>
      <c r="KR56" s="14"/>
      <c r="KS56" s="14"/>
      <c r="KT56" s="14"/>
      <c r="KU56" s="14"/>
      <c r="KV56" s="14"/>
      <c r="KW56" s="14"/>
      <c r="KX56" s="14"/>
      <c r="KY56" s="14"/>
      <c r="KZ56" s="14"/>
      <c r="LA56" s="14"/>
      <c r="LB56" s="14"/>
      <c r="LC56" s="14"/>
      <c r="LD56" s="14"/>
      <c r="LE56" s="14"/>
      <c r="LF56" s="14"/>
      <c r="LG56" s="14"/>
      <c r="LH56" s="14"/>
      <c r="LI56" s="14"/>
      <c r="LJ56" s="14"/>
      <c r="LK56" s="14"/>
      <c r="LL56" s="14"/>
      <c r="LM56" s="14"/>
      <c r="LN56" s="14"/>
      <c r="LO56" s="14"/>
      <c r="LP56" s="14"/>
      <c r="LQ56" s="14"/>
      <c r="LR56" s="14"/>
      <c r="LS56" s="14"/>
      <c r="LT56" s="14"/>
      <c r="LU56" s="14"/>
      <c r="LV56" s="14"/>
      <c r="LW56" s="14"/>
      <c r="LX56" s="14"/>
      <c r="LY56" s="14"/>
      <c r="LZ56" s="14"/>
      <c r="MA56" s="14"/>
      <c r="MB56" s="14"/>
      <c r="MC56" s="14"/>
      <c r="MD56" s="14"/>
      <c r="ME56" s="14"/>
      <c r="MF56" s="14"/>
      <c r="MG56" s="14"/>
      <c r="MH56" s="14"/>
      <c r="MI56" s="14"/>
      <c r="MJ56" s="14"/>
      <c r="MK56" s="14"/>
      <c r="ML56" s="14"/>
      <c r="MM56" s="14"/>
      <c r="MN56" s="14"/>
      <c r="MO56" s="14"/>
      <c r="MP56" s="14"/>
      <c r="MQ56" s="14"/>
      <c r="MR56" s="14"/>
      <c r="MS56" s="14"/>
      <c r="MT56" s="14"/>
      <c r="MU56" s="14"/>
      <c r="MV56" s="14"/>
      <c r="MW56" s="14"/>
      <c r="MX56" s="14"/>
      <c r="MY56" s="14"/>
      <c r="MZ56" s="14"/>
      <c r="NA56" s="14"/>
      <c r="NB56" s="14"/>
      <c r="NC56" s="14"/>
      <c r="ND56" s="14"/>
      <c r="NE56" s="14"/>
      <c r="NF56" s="14"/>
      <c r="NG56" s="14"/>
      <c r="NH56" s="14"/>
      <c r="NI56" s="14"/>
      <c r="NJ56" s="14"/>
      <c r="NK56" s="14"/>
      <c r="NL56" s="14"/>
      <c r="NM56" s="14"/>
      <c r="NN56" s="14"/>
      <c r="NO56" s="14"/>
      <c r="NP56" s="14"/>
      <c r="NQ56" s="14"/>
      <c r="NR56" s="14"/>
      <c r="NS56" s="14"/>
      <c r="NT56" s="14"/>
      <c r="NU56" s="14"/>
      <c r="NV56" s="14"/>
      <c r="NW56" s="14"/>
      <c r="NX56" s="14"/>
      <c r="NY56" s="14"/>
      <c r="NZ56" s="14"/>
      <c r="OA56" s="14"/>
      <c r="OB56" s="14"/>
      <c r="OC56" s="14"/>
      <c r="OD56" s="14"/>
      <c r="OE56" s="14"/>
      <c r="OF56" s="14"/>
      <c r="OG56" s="14"/>
      <c r="OH56" s="14"/>
      <c r="OI56" s="14"/>
      <c r="OJ56" s="14"/>
      <c r="OK56" s="14"/>
      <c r="OL56" s="14"/>
      <c r="OM56" s="14"/>
      <c r="ON56" s="14"/>
      <c r="OO56" s="14"/>
      <c r="OP56" s="14"/>
      <c r="OQ56" s="14"/>
      <c r="OR56" s="14"/>
      <c r="OS56" s="14"/>
      <c r="OT56" s="14"/>
      <c r="OU56" s="14"/>
      <c r="OV56" s="14"/>
      <c r="OW56" s="14"/>
      <c r="OX56" s="14"/>
      <c r="OY56" s="14"/>
      <c r="OZ56" s="14"/>
      <c r="PA56" s="14"/>
      <c r="PB56" s="14"/>
      <c r="PC56" s="14"/>
      <c r="PD56" s="14"/>
      <c r="PE56" s="14"/>
      <c r="PF56" s="14"/>
      <c r="PG56" s="14"/>
      <c r="PH56" s="14"/>
      <c r="PI56" s="14"/>
      <c r="PJ56" s="14"/>
      <c r="PK56" s="14"/>
      <c r="PL56" s="14"/>
      <c r="PM56" s="14"/>
      <c r="PN56" s="14"/>
      <c r="PO56" s="14"/>
      <c r="PP56" s="14"/>
      <c r="PQ56" s="14"/>
      <c r="PR56" s="14"/>
      <c r="PS56" s="14"/>
      <c r="PT56" s="14"/>
      <c r="PU56" s="14"/>
      <c r="PV56" s="14"/>
      <c r="PW56" s="14"/>
      <c r="PX56" s="14"/>
      <c r="PY56" s="14"/>
      <c r="PZ56" s="14"/>
      <c r="QA56" s="14"/>
      <c r="QB56" s="14"/>
      <c r="QC56" s="14"/>
      <c r="QD56" s="14"/>
      <c r="QE56" s="14"/>
      <c r="QF56" s="14"/>
      <c r="QG56" s="14"/>
      <c r="QH56" s="14"/>
      <c r="QI56" s="14"/>
      <c r="QJ56" s="14"/>
      <c r="QK56" s="14"/>
      <c r="QL56" s="14"/>
      <c r="QM56" s="14"/>
      <c r="QN56" s="14"/>
      <c r="QO56" s="14"/>
      <c r="QP56" s="14"/>
      <c r="QQ56" s="14"/>
      <c r="QR56" s="14"/>
      <c r="QS56" s="14"/>
      <c r="QT56" s="14"/>
      <c r="QU56" s="14"/>
      <c r="QV56" s="14"/>
      <c r="QW56" s="14"/>
      <c r="QX56" s="14"/>
      <c r="QY56" s="14"/>
      <c r="QZ56" s="14"/>
      <c r="RA56" s="14"/>
      <c r="RB56" s="14"/>
      <c r="RC56" s="14"/>
      <c r="RD56" s="14"/>
      <c r="RE56" s="14"/>
      <c r="RF56" s="14"/>
      <c r="RG56" s="14"/>
      <c r="RH56" s="14"/>
      <c r="RI56" s="14"/>
      <c r="RJ56" s="14"/>
      <c r="RK56" s="14"/>
      <c r="RL56" s="14"/>
      <c r="RM56" s="14"/>
      <c r="RN56" s="14"/>
      <c r="RO56" s="14"/>
      <c r="RP56" s="14"/>
      <c r="RQ56" s="14"/>
      <c r="RR56" s="14"/>
      <c r="RS56" s="14"/>
      <c r="RT56" s="14"/>
      <c r="RU56" s="14"/>
      <c r="RV56" s="14"/>
      <c r="RW56" s="14"/>
      <c r="RX56" s="14"/>
      <c r="RY56" s="14"/>
      <c r="RZ56" s="14"/>
      <c r="SA56" s="14"/>
      <c r="SB56" s="14"/>
      <c r="SC56" s="14"/>
      <c r="SD56" s="14"/>
      <c r="SE56" s="14"/>
      <c r="SF56" s="14"/>
      <c r="SG56" s="14"/>
      <c r="SH56" s="14"/>
      <c r="SI56" s="14"/>
      <c r="SJ56" s="14"/>
      <c r="SK56" s="14"/>
      <c r="SL56" s="14"/>
      <c r="SM56" s="14"/>
      <c r="SN56" s="14"/>
      <c r="SO56" s="14"/>
      <c r="SP56" s="14"/>
      <c r="SQ56" s="14"/>
      <c r="SR56" s="14"/>
      <c r="SS56" s="14"/>
      <c r="ST56" s="14"/>
      <c r="SU56" s="14"/>
      <c r="SV56" s="14"/>
      <c r="SW56" s="14"/>
      <c r="SX56" s="14"/>
      <c r="SY56" s="14"/>
      <c r="SZ56" s="14"/>
      <c r="TA56" s="14"/>
      <c r="TB56" s="14"/>
      <c r="TC56" s="14"/>
      <c r="TD56" s="14"/>
      <c r="TE56" s="14"/>
      <c r="TF56" s="14"/>
      <c r="TG56" s="14"/>
      <c r="TH56" s="14"/>
      <c r="TI56" s="14"/>
      <c r="TJ56" s="14"/>
      <c r="TK56" s="14"/>
      <c r="TL56" s="14"/>
      <c r="TM56" s="14"/>
      <c r="TN56" s="14"/>
      <c r="TO56" s="14"/>
      <c r="TP56" s="14"/>
      <c r="TQ56" s="14"/>
      <c r="TR56" s="14"/>
      <c r="TS56" s="14"/>
      <c r="TT56" s="14"/>
      <c r="TU56" s="14"/>
      <c r="TV56" s="14"/>
      <c r="TW56" s="14"/>
      <c r="TX56" s="14"/>
      <c r="TY56" s="14"/>
      <c r="TZ56" s="14"/>
      <c r="UA56" s="14"/>
      <c r="UB56" s="14"/>
      <c r="UC56" s="14"/>
      <c r="UD56" s="14"/>
      <c r="UE56" s="14"/>
      <c r="UF56" s="14"/>
      <c r="UG56" s="14"/>
      <c r="UH56" s="14"/>
      <c r="UI56" s="14"/>
      <c r="UJ56" s="14"/>
      <c r="UK56" s="14"/>
      <c r="UL56" s="14"/>
      <c r="UM56" s="14"/>
      <c r="UN56" s="14"/>
      <c r="UO56" s="14"/>
      <c r="UP56" s="14"/>
      <c r="UQ56" s="14"/>
      <c r="UR56" s="14"/>
      <c r="US56" s="14"/>
      <c r="UT56" s="14"/>
      <c r="UU56" s="14"/>
      <c r="UV56" s="14"/>
      <c r="UW56" s="14"/>
      <c r="UX56" s="14"/>
      <c r="UY56" s="14"/>
      <c r="UZ56" s="14"/>
      <c r="VA56" s="14"/>
      <c r="VB56" s="14"/>
      <c r="VC56" s="14"/>
      <c r="VD56" s="14"/>
      <c r="VE56" s="14"/>
      <c r="VF56" s="14"/>
      <c r="VG56" s="14"/>
      <c r="VH56" s="14"/>
      <c r="VI56" s="14"/>
      <c r="VJ56" s="14"/>
      <c r="VK56" s="14"/>
      <c r="VL56" s="14"/>
      <c r="VM56" s="14"/>
      <c r="VN56" s="14"/>
      <c r="VO56" s="14"/>
      <c r="VP56" s="14"/>
      <c r="VQ56" s="14"/>
      <c r="VR56" s="14"/>
      <c r="VS56" s="14"/>
      <c r="VT56" s="14"/>
      <c r="VU56" s="14"/>
      <c r="VV56" s="14"/>
      <c r="VW56" s="14"/>
      <c r="VX56" s="14"/>
      <c r="VY56" s="14"/>
      <c r="VZ56" s="14"/>
      <c r="WA56" s="14"/>
      <c r="WB56" s="14"/>
      <c r="WC56" s="14"/>
      <c r="WD56" s="14"/>
      <c r="WE56" s="14"/>
      <c r="WF56" s="14"/>
      <c r="WG56" s="14"/>
      <c r="WH56" s="14"/>
      <c r="WI56" s="14"/>
      <c r="WJ56" s="14"/>
      <c r="WK56" s="14"/>
      <c r="WL56" s="14"/>
      <c r="WM56" s="14"/>
      <c r="WN56" s="14"/>
      <c r="WO56" s="14"/>
      <c r="WP56" s="14"/>
      <c r="WQ56" s="14"/>
      <c r="WR56" s="14"/>
      <c r="WS56" s="14"/>
      <c r="WT56" s="14"/>
      <c r="WU56" s="14"/>
      <c r="WV56" s="14"/>
      <c r="WW56" s="14"/>
      <c r="WX56" s="14"/>
      <c r="WY56" s="14"/>
      <c r="WZ56" s="14"/>
      <c r="XA56" s="14"/>
      <c r="XB56" s="14"/>
      <c r="XC56" s="14"/>
      <c r="XD56" s="14"/>
      <c r="XE56" s="14"/>
      <c r="XF56" s="14"/>
      <c r="XG56" s="14"/>
      <c r="XH56" s="14"/>
      <c r="XI56" s="14"/>
      <c r="XJ56" s="14"/>
      <c r="XK56" s="14"/>
      <c r="XL56" s="14"/>
      <c r="XM56" s="14"/>
      <c r="XN56" s="14"/>
      <c r="XO56" s="14"/>
      <c r="XP56" s="14"/>
      <c r="XQ56" s="14"/>
      <c r="XR56" s="14"/>
      <c r="XS56" s="14"/>
      <c r="XT56" s="14"/>
      <c r="XU56" s="14"/>
      <c r="XV56" s="14"/>
      <c r="XW56" s="14"/>
      <c r="XX56" s="14"/>
      <c r="XY56" s="14"/>
      <c r="XZ56" s="14"/>
      <c r="YA56" s="14"/>
      <c r="YB56" s="14"/>
      <c r="YC56" s="14"/>
      <c r="YD56" s="14"/>
      <c r="YE56" s="14"/>
      <c r="YF56" s="14"/>
      <c r="YG56" s="14"/>
      <c r="YH56" s="14"/>
      <c r="YI56" s="14"/>
      <c r="YJ56" s="14"/>
      <c r="YK56" s="14"/>
      <c r="YL56" s="14"/>
      <c r="YM56" s="14"/>
      <c r="YN56" s="14"/>
      <c r="YO56" s="14"/>
      <c r="YP56" s="14"/>
      <c r="YQ56" s="14"/>
      <c r="YR56" s="14"/>
      <c r="YS56" s="14"/>
      <c r="YT56" s="14"/>
      <c r="YU56" s="14"/>
      <c r="YV56" s="14"/>
      <c r="YW56" s="14"/>
      <c r="YX56" s="14"/>
      <c r="YY56" s="14"/>
      <c r="YZ56" s="14"/>
      <c r="ZA56" s="14"/>
      <c r="ZB56" s="14"/>
      <c r="ZC56" s="14"/>
      <c r="ZD56" s="14"/>
      <c r="ZE56" s="14"/>
      <c r="ZF56" s="14"/>
      <c r="ZG56" s="14"/>
      <c r="ZH56" s="14"/>
      <c r="ZI56" s="14"/>
      <c r="ZJ56" s="14"/>
      <c r="ZK56" s="14"/>
      <c r="ZL56" s="14"/>
      <c r="ZM56" s="14"/>
      <c r="ZN56" s="14"/>
      <c r="ZO56" s="14"/>
      <c r="ZP56" s="14"/>
      <c r="ZQ56" s="14"/>
      <c r="ZR56" s="14"/>
      <c r="ZS56" s="14"/>
      <c r="ZT56" s="14"/>
      <c r="ZU56" s="14"/>
      <c r="ZV56" s="14"/>
      <c r="ZW56" s="14"/>
      <c r="ZX56" s="14"/>
      <c r="ZY56" s="14"/>
      <c r="ZZ56" s="14"/>
      <c r="AAA56" s="14"/>
      <c r="AAB56" s="14"/>
      <c r="AAC56" s="14"/>
      <c r="AAD56" s="14"/>
      <c r="AAE56" s="14"/>
      <c r="AAF56" s="14"/>
      <c r="AAG56" s="14"/>
      <c r="AAH56" s="14"/>
      <c r="AAI56" s="14"/>
      <c r="AAJ56" s="14"/>
      <c r="AAK56" s="14"/>
      <c r="AAL56" s="14"/>
      <c r="AAM56" s="14"/>
      <c r="AAN56" s="14"/>
      <c r="AAO56" s="14"/>
      <c r="AAP56" s="14"/>
      <c r="AAQ56" s="14"/>
      <c r="AAR56" s="14"/>
      <c r="AAS56" s="14"/>
      <c r="AAT56" s="14"/>
      <c r="AAU56" s="14"/>
      <c r="AAV56" s="14"/>
      <c r="AAW56" s="14"/>
      <c r="AAX56" s="14"/>
      <c r="AAY56" s="14"/>
      <c r="AAZ56" s="14"/>
      <c r="ABA56" s="14"/>
      <c r="ABB56" s="14"/>
      <c r="ABC56" s="14"/>
      <c r="ABD56" s="14"/>
      <c r="ABE56" s="14"/>
      <c r="ABF56" s="14"/>
      <c r="ABG56" s="14"/>
      <c r="ABH56" s="14"/>
      <c r="ABI56" s="14"/>
      <c r="ABJ56" s="14"/>
      <c r="ABK56" s="14"/>
      <c r="ABL56" s="14"/>
      <c r="ABM56" s="14"/>
      <c r="ABN56" s="14"/>
      <c r="ABO56" s="14"/>
      <c r="ABP56" s="14"/>
      <c r="ABQ56" s="14"/>
      <c r="ABR56" s="14"/>
      <c r="ABS56" s="14"/>
      <c r="ABT56" s="14"/>
      <c r="ABU56" s="14"/>
      <c r="ABV56" s="14"/>
      <c r="ABW56" s="14"/>
      <c r="ABX56" s="14"/>
      <c r="ABY56" s="14"/>
      <c r="ABZ56" s="14"/>
      <c r="ACA56" s="14"/>
      <c r="ACB56" s="14"/>
      <c r="ACC56" s="14"/>
      <c r="ACD56" s="14"/>
      <c r="ACE56" s="14"/>
      <c r="ACF56" s="14"/>
      <c r="ACG56" s="14"/>
      <c r="ACH56" s="14"/>
      <c r="ACI56" s="14"/>
      <c r="ACJ56" s="14"/>
      <c r="ACK56" s="14"/>
      <c r="ACL56" s="14"/>
      <c r="ACM56" s="14"/>
      <c r="ACN56" s="14"/>
      <c r="ACO56" s="14"/>
      <c r="ACP56" s="14"/>
      <c r="ACQ56" s="14"/>
      <c r="ACR56" s="14"/>
      <c r="ACS56" s="14"/>
      <c r="ACT56" s="14"/>
      <c r="ACU56" s="14"/>
      <c r="ACV56" s="14"/>
      <c r="ACW56" s="14"/>
      <c r="ACX56" s="14"/>
      <c r="ACY56" s="14"/>
      <c r="ACZ56" s="14"/>
      <c r="ADA56" s="14"/>
      <c r="ADB56" s="14"/>
      <c r="ADC56" s="14"/>
      <c r="ADD56" s="14"/>
      <c r="ADE56" s="14"/>
      <c r="ADF56" s="14"/>
      <c r="ADG56" s="14"/>
      <c r="ADH56" s="14"/>
      <c r="ADI56" s="14"/>
      <c r="ADJ56" s="14"/>
      <c r="ADK56" s="14"/>
      <c r="ADL56" s="14"/>
      <c r="ADM56" s="14"/>
      <c r="ADN56" s="14"/>
      <c r="ADO56" s="14"/>
      <c r="ADP56" s="14"/>
      <c r="ADQ56" s="14"/>
      <c r="ADR56" s="14"/>
      <c r="ADS56" s="14"/>
      <c r="ADT56" s="14"/>
      <c r="ADU56" s="14"/>
      <c r="ADV56" s="14"/>
      <c r="ADW56" s="14"/>
      <c r="ADX56" s="14"/>
      <c r="ADY56" s="14"/>
      <c r="ADZ56" s="14"/>
      <c r="AEA56" s="14"/>
      <c r="AEB56" s="14"/>
      <c r="AEC56" s="14"/>
      <c r="AED56" s="14"/>
      <c r="AEE56" s="14"/>
      <c r="AEF56" s="14"/>
      <c r="AEG56" s="14"/>
      <c r="AEH56" s="14"/>
      <c r="AEI56" s="14"/>
      <c r="AEJ56" s="14"/>
      <c r="AEK56" s="14"/>
      <c r="AEL56" s="14"/>
      <c r="AEM56" s="14"/>
      <c r="AEN56" s="14"/>
      <c r="AEO56" s="14"/>
      <c r="AEP56" s="14"/>
      <c r="AEQ56" s="14"/>
      <c r="AER56" s="14"/>
      <c r="AES56" s="14"/>
      <c r="AET56" s="14"/>
      <c r="AEU56" s="14"/>
      <c r="AEV56" s="14"/>
      <c r="AEW56" s="14"/>
      <c r="AEX56" s="14"/>
      <c r="AEY56" s="14"/>
      <c r="AEZ56" s="14"/>
      <c r="AFA56" s="14"/>
      <c r="AFB56" s="14"/>
      <c r="AFC56" s="14"/>
      <c r="AFD56" s="14"/>
      <c r="AFE56" s="14"/>
      <c r="AFF56" s="14"/>
      <c r="AFG56" s="14"/>
      <c r="AFH56" s="14"/>
      <c r="AFI56" s="14"/>
      <c r="AFJ56" s="14"/>
      <c r="AFK56" s="14"/>
      <c r="AFL56" s="14"/>
      <c r="AFM56" s="14"/>
      <c r="AFN56" s="14"/>
      <c r="AFO56" s="14"/>
      <c r="AFP56" s="14"/>
      <c r="AFQ56" s="14"/>
      <c r="AFR56" s="14"/>
      <c r="AFS56" s="14"/>
      <c r="AFT56" s="14"/>
      <c r="AFU56" s="14"/>
      <c r="AFV56" s="14"/>
      <c r="AFW56" s="14"/>
      <c r="AFX56" s="14"/>
      <c r="AFY56" s="14"/>
      <c r="AFZ56" s="14"/>
      <c r="AGA56" s="14"/>
      <c r="AGB56" s="14"/>
      <c r="AGC56" s="14"/>
      <c r="AGD56" s="14"/>
      <c r="AGE56" s="14"/>
      <c r="AGF56" s="14"/>
      <c r="AGG56" s="14"/>
      <c r="AGH56" s="14"/>
      <c r="AGI56" s="14"/>
      <c r="AGJ56" s="14"/>
      <c r="AGK56" s="14"/>
      <c r="AGL56" s="14"/>
      <c r="AGM56" s="14"/>
      <c r="AGN56" s="14"/>
      <c r="AGO56" s="14"/>
      <c r="AGP56" s="14"/>
      <c r="AGQ56" s="14"/>
      <c r="AGR56" s="14"/>
      <c r="AGS56" s="14"/>
      <c r="AGT56" s="14"/>
      <c r="AGU56" s="14"/>
      <c r="AGV56" s="14"/>
      <c r="AGW56" s="14"/>
      <c r="AGX56" s="14"/>
      <c r="AGY56" s="14"/>
      <c r="AGZ56" s="14"/>
      <c r="AHA56" s="14"/>
      <c r="AHB56" s="14"/>
      <c r="AHC56" s="14"/>
      <c r="AHD56" s="14"/>
      <c r="AHE56" s="14"/>
      <c r="AHF56" s="14"/>
      <c r="AHG56" s="14"/>
      <c r="AHH56" s="14"/>
      <c r="AHI56" s="14"/>
      <c r="AHJ56" s="14"/>
      <c r="AHK56" s="14"/>
      <c r="AHL56" s="14"/>
      <c r="AHM56" s="14"/>
      <c r="AHN56" s="14"/>
      <c r="AHO56" s="14"/>
      <c r="AHP56" s="14"/>
      <c r="AHQ56" s="14"/>
      <c r="AHR56" s="14"/>
      <c r="AHS56" s="14"/>
      <c r="AHT56" s="14"/>
      <c r="AHU56" s="14"/>
      <c r="AHV56" s="14"/>
      <c r="AHW56" s="14"/>
      <c r="AHX56" s="14"/>
      <c r="AHY56" s="14"/>
      <c r="AHZ56" s="14"/>
      <c r="AIA56" s="14"/>
      <c r="AIB56" s="14"/>
      <c r="AIC56" s="14"/>
      <c r="AID56" s="14"/>
      <c r="AIE56" s="14"/>
      <c r="AIF56" s="14"/>
      <c r="AIG56" s="14"/>
      <c r="AIH56" s="14"/>
      <c r="AII56" s="14"/>
      <c r="AIJ56" s="14"/>
      <c r="AIK56" s="14"/>
      <c r="AIL56" s="14"/>
      <c r="AIM56" s="14"/>
      <c r="AIN56" s="14"/>
      <c r="AIO56" s="14"/>
      <c r="AIP56" s="14"/>
      <c r="AIQ56" s="14"/>
      <c r="AIR56" s="14"/>
      <c r="AIS56" s="14"/>
      <c r="AIT56" s="14"/>
      <c r="AIU56" s="14"/>
      <c r="AIV56" s="14"/>
      <c r="AIW56" s="14"/>
      <c r="AIX56" s="14"/>
      <c r="AIY56" s="14"/>
      <c r="AIZ56" s="14"/>
      <c r="AJA56" s="14"/>
      <c r="AJB56" s="14"/>
      <c r="AJC56" s="14"/>
      <c r="AJD56" s="14"/>
      <c r="AJE56" s="14"/>
      <c r="AJF56" s="14"/>
      <c r="AJG56" s="14"/>
      <c r="AJH56" s="14"/>
      <c r="AJI56" s="14"/>
      <c r="AJJ56" s="14"/>
      <c r="AJK56" s="14"/>
      <c r="AJL56" s="14"/>
      <c r="AJM56" s="14"/>
      <c r="AJN56" s="14"/>
      <c r="AJO56" s="14"/>
      <c r="AJP56" s="14"/>
      <c r="AJQ56" s="14"/>
      <c r="AJR56" s="14"/>
      <c r="AJS56" s="14"/>
      <c r="AJT56" s="14"/>
      <c r="AJU56" s="14"/>
      <c r="AJV56" s="14"/>
      <c r="AJW56" s="14"/>
      <c r="AJX56" s="14"/>
      <c r="AJY56" s="14"/>
      <c r="AJZ56" s="14"/>
      <c r="AKA56" s="14"/>
      <c r="AKB56" s="14"/>
      <c r="AKC56" s="14"/>
      <c r="AKD56" s="14"/>
      <c r="AKE56" s="14"/>
      <c r="AKF56" s="14"/>
      <c r="AKG56" s="14"/>
      <c r="AKH56" s="14"/>
      <c r="AKI56" s="14"/>
      <c r="AKJ56" s="14"/>
      <c r="AKK56" s="14"/>
      <c r="AKL56" s="14"/>
      <c r="AKM56" s="14"/>
      <c r="AKN56" s="14"/>
      <c r="AKO56" s="14"/>
      <c r="AKP56" s="14"/>
      <c r="AKQ56" s="14"/>
      <c r="AKR56" s="14"/>
      <c r="AKS56" s="14"/>
      <c r="AKT56" s="14"/>
      <c r="AKU56" s="14"/>
      <c r="AKV56" s="14"/>
      <c r="AKW56" s="14"/>
      <c r="AKX56" s="14"/>
      <c r="AKY56" s="14"/>
      <c r="AKZ56" s="14"/>
      <c r="ALA56" s="14"/>
      <c r="ALB56" s="14"/>
      <c r="ALC56" s="14"/>
      <c r="ALD56" s="14"/>
      <c r="ALE56" s="14"/>
      <c r="ALF56" s="14"/>
      <c r="ALG56" s="14"/>
      <c r="ALH56" s="14"/>
      <c r="ALI56" s="14"/>
      <c r="ALJ56" s="14"/>
      <c r="ALK56" s="14"/>
      <c r="ALL56" s="14"/>
      <c r="ALM56" s="14"/>
      <c r="ALN56" s="14"/>
      <c r="ALO56" s="14"/>
      <c r="ALP56" s="14"/>
      <c r="ALQ56" s="14"/>
      <c r="ALR56" s="14"/>
      <c r="ALS56" s="14"/>
      <c r="ALT56" s="14"/>
      <c r="ALU56" s="14"/>
      <c r="ALV56" s="14"/>
      <c r="ALW56" s="14"/>
      <c r="ALX56" s="14"/>
      <c r="ALY56" s="14"/>
      <c r="ALZ56" s="14"/>
      <c r="AMA56" s="14"/>
      <c r="AMB56" s="14"/>
      <c r="AMC56" s="14"/>
      <c r="AMD56" s="14"/>
      <c r="AME56" s="14"/>
      <c r="AMF56" s="14"/>
      <c r="AMG56" s="14"/>
      <c r="AMH56" s="14"/>
      <c r="AMI56" s="14"/>
      <c r="AMJ56" s="14"/>
      <c r="AMK56" s="14"/>
      <c r="AML56" s="14"/>
      <c r="AMM56" s="14"/>
      <c r="AMN56" s="14"/>
      <c r="AMO56" s="14"/>
      <c r="AMP56" s="14"/>
      <c r="AMQ56" s="14"/>
      <c r="AMR56" s="14"/>
      <c r="AMS56" s="14"/>
      <c r="AMT56" s="14"/>
      <c r="AMU56" s="14"/>
      <c r="AMV56" s="14"/>
      <c r="AMW56" s="14"/>
      <c r="AMX56" s="14"/>
      <c r="AMY56" s="14"/>
      <c r="AMZ56" s="14"/>
      <c r="ANA56" s="14"/>
      <c r="ANB56" s="14"/>
      <c r="ANC56" s="14"/>
      <c r="AND56" s="14"/>
      <c r="ANE56" s="14"/>
      <c r="ANF56" s="14"/>
      <c r="ANG56" s="14"/>
      <c r="ANH56" s="14"/>
      <c r="ANI56" s="14"/>
      <c r="ANJ56" s="14"/>
      <c r="ANK56" s="14"/>
      <c r="ANL56" s="14"/>
      <c r="ANM56" s="14"/>
      <c r="ANN56" s="14"/>
      <c r="ANO56" s="14"/>
      <c r="ANP56" s="14"/>
      <c r="ANQ56" s="14"/>
      <c r="ANR56" s="14"/>
      <c r="ANS56" s="14"/>
      <c r="ANT56" s="14"/>
      <c r="ANU56" s="14"/>
      <c r="ANV56" s="14"/>
      <c r="ANW56" s="14"/>
      <c r="ANX56" s="14"/>
      <c r="ANY56" s="14"/>
      <c r="ANZ56" s="14"/>
      <c r="AOA56" s="14"/>
      <c r="AOB56" s="14"/>
      <c r="AOC56" s="14"/>
      <c r="AOD56" s="14"/>
      <c r="AOE56" s="14"/>
      <c r="AOF56" s="14"/>
      <c r="AOG56" s="14"/>
      <c r="AOH56" s="14"/>
      <c r="AOI56" s="14"/>
      <c r="AOJ56" s="14"/>
      <c r="AOK56" s="14"/>
      <c r="AOL56" s="14"/>
      <c r="AOM56" s="14"/>
      <c r="AON56" s="14"/>
      <c r="AOO56" s="14"/>
      <c r="AOP56" s="14"/>
      <c r="AOQ56" s="14"/>
      <c r="AOR56" s="14"/>
      <c r="AOS56" s="14"/>
      <c r="AOT56" s="14"/>
      <c r="AOU56" s="14"/>
      <c r="AOV56" s="14"/>
      <c r="AOW56" s="14"/>
      <c r="AOX56" s="14"/>
      <c r="AOY56" s="14"/>
      <c r="AOZ56" s="14"/>
      <c r="APA56" s="14"/>
      <c r="APB56" s="14"/>
      <c r="APC56" s="14"/>
      <c r="APD56" s="14"/>
      <c r="APE56" s="14"/>
      <c r="APF56" s="14"/>
      <c r="APG56" s="14"/>
      <c r="APH56" s="14"/>
      <c r="API56" s="14"/>
      <c r="APJ56" s="14"/>
      <c r="APK56" s="14"/>
      <c r="APL56" s="14"/>
      <c r="APM56" s="14"/>
      <c r="APN56" s="14"/>
      <c r="APO56" s="14"/>
      <c r="APP56" s="14"/>
      <c r="APQ56" s="14"/>
      <c r="APR56" s="14"/>
      <c r="APS56" s="14"/>
      <c r="APT56" s="14"/>
      <c r="APU56" s="14"/>
      <c r="APV56" s="14"/>
      <c r="APW56" s="14"/>
      <c r="APX56" s="14"/>
      <c r="APY56" s="14"/>
      <c r="APZ56" s="14"/>
      <c r="AQA56" s="14"/>
      <c r="AQB56" s="14"/>
      <c r="AQC56" s="14"/>
      <c r="AQD56" s="14"/>
      <c r="AQE56" s="14"/>
      <c r="AQF56" s="14"/>
      <c r="AQG56" s="14"/>
      <c r="AQH56" s="14"/>
      <c r="AQI56" s="14"/>
      <c r="AQJ56" s="14"/>
      <c r="AQK56" s="14"/>
      <c r="AQL56" s="14"/>
      <c r="AQM56" s="14"/>
      <c r="AQN56" s="14"/>
      <c r="AQO56" s="14"/>
      <c r="AQP56" s="14"/>
      <c r="AQQ56" s="14"/>
      <c r="AQR56" s="14"/>
      <c r="AQS56" s="14"/>
      <c r="AQT56" s="14"/>
      <c r="AQU56" s="14"/>
      <c r="AQV56" s="14"/>
      <c r="AQW56" s="14"/>
      <c r="AQX56" s="14"/>
      <c r="AQY56" s="14"/>
      <c r="AQZ56" s="14"/>
      <c r="ARA56" s="14"/>
      <c r="ARB56" s="14"/>
      <c r="ARC56" s="14"/>
      <c r="ARD56" s="14"/>
      <c r="ARE56" s="14"/>
      <c r="ARF56" s="14"/>
      <c r="ARG56" s="14"/>
      <c r="ARH56" s="14"/>
      <c r="ARI56" s="14"/>
      <c r="ARJ56" s="14"/>
      <c r="ARK56" s="14"/>
      <c r="ARL56" s="14"/>
      <c r="ARM56" s="14"/>
      <c r="ARN56" s="14"/>
      <c r="ARO56" s="14"/>
      <c r="ARP56" s="14"/>
      <c r="ARQ56" s="14"/>
      <c r="ARR56" s="14"/>
      <c r="ARS56" s="14"/>
      <c r="ART56" s="14"/>
      <c r="ARU56" s="14"/>
    </row>
    <row r="57" spans="1:1165" ht="147" customHeight="1">
      <c r="A57" s="3">
        <v>5099</v>
      </c>
      <c r="B57" s="3" t="s">
        <v>29</v>
      </c>
      <c r="C57" s="43" t="s">
        <v>136</v>
      </c>
      <c r="D57" s="46" t="s">
        <v>137</v>
      </c>
      <c r="E57" s="32">
        <v>100</v>
      </c>
      <c r="F57" s="32"/>
      <c r="G57" s="52"/>
      <c r="H57" s="52"/>
      <c r="I57" s="52"/>
      <c r="J57" s="36">
        <v>0</v>
      </c>
      <c r="K57" s="36">
        <f t="shared" si="0"/>
        <v>0</v>
      </c>
      <c r="L57" s="80"/>
      <c r="M57" s="47"/>
    </row>
    <row r="58" spans="1:1165" ht="126.75" customHeight="1">
      <c r="A58" s="3">
        <v>5100</v>
      </c>
      <c r="B58" s="3" t="s">
        <v>29</v>
      </c>
      <c r="C58" s="43" t="s">
        <v>138</v>
      </c>
      <c r="D58" s="44" t="s">
        <v>139</v>
      </c>
      <c r="E58" s="28">
        <v>600</v>
      </c>
      <c r="F58" s="28"/>
      <c r="G58" s="52"/>
      <c r="H58" s="52"/>
      <c r="I58" s="52"/>
      <c r="J58" s="36">
        <v>0</v>
      </c>
      <c r="K58" s="36">
        <f t="shared" si="0"/>
        <v>0</v>
      </c>
      <c r="L58" s="80"/>
      <c r="M58" s="47"/>
    </row>
    <row r="59" spans="1:1165" ht="135.75" customHeight="1">
      <c r="A59" s="4">
        <v>5102</v>
      </c>
      <c r="B59" s="3" t="s">
        <v>29</v>
      </c>
      <c r="C59" s="43" t="s">
        <v>140</v>
      </c>
      <c r="D59" s="59" t="s">
        <v>141</v>
      </c>
      <c r="E59" s="28">
        <v>1300</v>
      </c>
      <c r="F59" s="28"/>
      <c r="G59" s="64"/>
      <c r="H59" s="52"/>
      <c r="I59" s="52"/>
      <c r="J59" s="36">
        <v>0</v>
      </c>
      <c r="K59" s="36">
        <f t="shared" si="0"/>
        <v>0</v>
      </c>
      <c r="L59" s="80"/>
      <c r="M59" s="47"/>
    </row>
    <row r="60" spans="1:1165" ht="147.75" customHeight="1">
      <c r="A60" s="4">
        <v>5103</v>
      </c>
      <c r="B60" s="3" t="s">
        <v>29</v>
      </c>
      <c r="C60" s="43" t="s">
        <v>142</v>
      </c>
      <c r="D60" s="44" t="s">
        <v>143</v>
      </c>
      <c r="E60" s="28">
        <v>900</v>
      </c>
      <c r="F60" s="28"/>
      <c r="G60" s="52"/>
      <c r="H60" s="52"/>
      <c r="I60" s="52"/>
      <c r="J60" s="36">
        <v>0</v>
      </c>
      <c r="K60" s="36">
        <f t="shared" si="0"/>
        <v>0</v>
      </c>
      <c r="L60" s="80"/>
      <c r="M60" s="47"/>
    </row>
    <row r="61" spans="1:1165" s="14" customFormat="1" ht="156" customHeight="1">
      <c r="A61" s="4">
        <v>5104</v>
      </c>
      <c r="B61" s="3" t="s">
        <v>29</v>
      </c>
      <c r="C61" s="43" t="s">
        <v>144</v>
      </c>
      <c r="D61" s="44" t="s">
        <v>145</v>
      </c>
      <c r="E61" s="28">
        <v>100</v>
      </c>
      <c r="F61" s="28"/>
      <c r="G61" s="52"/>
      <c r="H61" s="52"/>
      <c r="I61" s="52"/>
      <c r="J61" s="36">
        <v>0</v>
      </c>
      <c r="K61" s="36">
        <f t="shared" si="0"/>
        <v>0</v>
      </c>
      <c r="L61" s="80"/>
      <c r="M61" s="47"/>
    </row>
    <row r="62" spans="1:1165" s="14" customFormat="1" ht="147" customHeight="1">
      <c r="A62" s="30">
        <v>5105</v>
      </c>
      <c r="B62" s="3" t="s">
        <v>29</v>
      </c>
      <c r="C62" s="43" t="s">
        <v>146</v>
      </c>
      <c r="D62" s="44" t="s">
        <v>147</v>
      </c>
      <c r="E62" s="28">
        <v>100</v>
      </c>
      <c r="F62" s="28"/>
      <c r="G62" s="45"/>
      <c r="H62" s="52"/>
      <c r="I62" s="52"/>
      <c r="J62" s="36">
        <v>0</v>
      </c>
      <c r="K62" s="36">
        <f t="shared" si="0"/>
        <v>0</v>
      </c>
      <c r="L62" s="80"/>
      <c r="M62" s="47"/>
    </row>
    <row r="63" spans="1:1165" ht="101.25" customHeight="1">
      <c r="A63" s="4">
        <v>5107</v>
      </c>
      <c r="B63" s="3" t="s">
        <v>29</v>
      </c>
      <c r="C63" s="43" t="s">
        <v>148</v>
      </c>
      <c r="D63" s="44" t="s">
        <v>149</v>
      </c>
      <c r="E63" s="28">
        <v>200</v>
      </c>
      <c r="F63" s="28"/>
      <c r="G63" s="45"/>
      <c r="H63" s="52"/>
      <c r="I63" s="52"/>
      <c r="J63" s="36">
        <v>0</v>
      </c>
      <c r="K63" s="36">
        <f t="shared" si="0"/>
        <v>0</v>
      </c>
      <c r="L63" s="80"/>
      <c r="M63" s="47"/>
    </row>
    <row r="64" spans="1:1165" s="19" customFormat="1" ht="134.25" customHeight="1">
      <c r="A64" s="4">
        <v>5126</v>
      </c>
      <c r="B64" s="3" t="s">
        <v>29</v>
      </c>
      <c r="C64" s="43" t="s">
        <v>150</v>
      </c>
      <c r="D64" s="59" t="s">
        <v>151</v>
      </c>
      <c r="E64" s="28">
        <v>1500</v>
      </c>
      <c r="F64" s="28"/>
      <c r="G64" s="52"/>
      <c r="H64" s="52"/>
      <c r="I64" s="52"/>
      <c r="J64" s="36">
        <v>0</v>
      </c>
      <c r="K64" s="36">
        <f t="shared" si="0"/>
        <v>0</v>
      </c>
      <c r="L64" s="80"/>
      <c r="M64" s="47"/>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row>
    <row r="65" spans="1:88" ht="114" customHeight="1">
      <c r="A65" s="4">
        <v>5129</v>
      </c>
      <c r="B65" s="3" t="s">
        <v>29</v>
      </c>
      <c r="C65" s="43" t="s">
        <v>152</v>
      </c>
      <c r="D65" s="44" t="s">
        <v>153</v>
      </c>
      <c r="E65" s="28">
        <v>400</v>
      </c>
      <c r="F65" s="28"/>
      <c r="G65" s="52"/>
      <c r="H65" s="52"/>
      <c r="I65" s="52"/>
      <c r="J65" s="36">
        <v>0</v>
      </c>
      <c r="K65" s="36">
        <f t="shared" si="0"/>
        <v>0</v>
      </c>
      <c r="L65" s="80"/>
      <c r="M65" s="47"/>
    </row>
    <row r="66" spans="1:88" ht="160.5" customHeight="1">
      <c r="A66" s="4">
        <v>5139</v>
      </c>
      <c r="B66" s="3" t="s">
        <v>29</v>
      </c>
      <c r="C66" s="43" t="s">
        <v>154</v>
      </c>
      <c r="D66" s="59" t="s">
        <v>155</v>
      </c>
      <c r="E66" s="28">
        <v>1000</v>
      </c>
      <c r="F66" s="28"/>
      <c r="G66" s="52"/>
      <c r="H66" s="52"/>
      <c r="I66" s="52"/>
      <c r="J66" s="36">
        <v>0</v>
      </c>
      <c r="K66" s="36">
        <f t="shared" si="0"/>
        <v>0</v>
      </c>
      <c r="L66" s="80"/>
      <c r="M66" s="47"/>
    </row>
    <row r="67" spans="1:88" s="17" customFormat="1" ht="165.75" customHeight="1">
      <c r="A67" s="4">
        <v>5140</v>
      </c>
      <c r="B67" s="3" t="s">
        <v>29</v>
      </c>
      <c r="C67" s="46" t="s">
        <v>156</v>
      </c>
      <c r="D67" s="59" t="s">
        <v>157</v>
      </c>
      <c r="E67" s="28">
        <v>1000</v>
      </c>
      <c r="F67" s="28"/>
      <c r="G67" s="52"/>
      <c r="H67" s="52"/>
      <c r="I67" s="52"/>
      <c r="J67" s="36">
        <v>0</v>
      </c>
      <c r="K67" s="36">
        <f t="shared" si="0"/>
        <v>0</v>
      </c>
      <c r="L67" s="80"/>
      <c r="M67" s="47"/>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row>
    <row r="68" spans="1:88" s="17" customFormat="1" ht="126" customHeight="1">
      <c r="A68" s="4">
        <v>5141</v>
      </c>
      <c r="B68" s="3" t="s">
        <v>158</v>
      </c>
      <c r="C68" s="43" t="s">
        <v>159</v>
      </c>
      <c r="D68" s="59" t="s">
        <v>160</v>
      </c>
      <c r="E68" s="28">
        <v>400</v>
      </c>
      <c r="F68" s="28"/>
      <c r="G68" s="52"/>
      <c r="H68" s="52"/>
      <c r="I68" s="52"/>
      <c r="J68" s="36">
        <v>0</v>
      </c>
      <c r="K68" s="36">
        <f t="shared" si="0"/>
        <v>0</v>
      </c>
      <c r="L68" s="80"/>
      <c r="M68" s="47"/>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row>
    <row r="69" spans="1:88" s="14" customFormat="1" ht="131.25" customHeight="1">
      <c r="A69" s="4">
        <v>6207</v>
      </c>
      <c r="B69" s="3" t="s">
        <v>29</v>
      </c>
      <c r="C69" s="83" t="s">
        <v>161</v>
      </c>
      <c r="D69" s="44" t="s">
        <v>162</v>
      </c>
      <c r="E69" s="28">
        <v>1000</v>
      </c>
      <c r="F69" s="28"/>
      <c r="G69" s="51"/>
      <c r="H69" s="52"/>
      <c r="I69" s="52"/>
      <c r="J69" s="36">
        <v>0</v>
      </c>
      <c r="K69" s="36">
        <f t="shared" ref="K69:K90" si="1">E69*J69</f>
        <v>0</v>
      </c>
      <c r="L69" s="80"/>
      <c r="M69" s="47"/>
    </row>
    <row r="70" spans="1:88" ht="104.25" customHeight="1">
      <c r="A70" s="4">
        <v>6209</v>
      </c>
      <c r="B70" s="3" t="s">
        <v>29</v>
      </c>
      <c r="C70" s="46" t="s">
        <v>163</v>
      </c>
      <c r="D70" s="44" t="s">
        <v>164</v>
      </c>
      <c r="E70" s="28">
        <v>8000</v>
      </c>
      <c r="F70" s="28"/>
      <c r="G70" s="51"/>
      <c r="H70" s="52"/>
      <c r="I70" s="52"/>
      <c r="J70" s="36">
        <v>0</v>
      </c>
      <c r="K70" s="36">
        <f t="shared" si="1"/>
        <v>0</v>
      </c>
      <c r="L70" s="80"/>
      <c r="M70" s="47"/>
    </row>
    <row r="71" spans="1:88" ht="131.25" customHeight="1">
      <c r="A71" s="39">
        <v>6215</v>
      </c>
      <c r="B71" s="38" t="s">
        <v>29</v>
      </c>
      <c r="C71" s="82" t="s">
        <v>199</v>
      </c>
      <c r="D71" s="69" t="s">
        <v>176</v>
      </c>
      <c r="E71" s="37">
        <v>1800</v>
      </c>
      <c r="F71" s="37"/>
      <c r="G71" s="70"/>
      <c r="H71" s="71"/>
      <c r="I71" s="71"/>
      <c r="J71" s="36">
        <v>0</v>
      </c>
      <c r="K71" s="36">
        <f t="shared" si="1"/>
        <v>0</v>
      </c>
      <c r="L71" s="80"/>
      <c r="M71" s="72"/>
    </row>
    <row r="72" spans="1:88" ht="126" customHeight="1">
      <c r="A72" s="39">
        <v>6216</v>
      </c>
      <c r="B72" s="38" t="s">
        <v>29</v>
      </c>
      <c r="C72" s="82" t="s">
        <v>197</v>
      </c>
      <c r="D72" s="69" t="s">
        <v>176</v>
      </c>
      <c r="E72" s="37">
        <v>18000</v>
      </c>
      <c r="F72" s="37"/>
      <c r="G72" s="70"/>
      <c r="H72" s="71"/>
      <c r="I72" s="71"/>
      <c r="J72" s="36">
        <v>0</v>
      </c>
      <c r="K72" s="36">
        <f t="shared" si="1"/>
        <v>0</v>
      </c>
      <c r="L72" s="80"/>
      <c r="M72" s="72"/>
    </row>
    <row r="73" spans="1:88" ht="135.75" customHeight="1">
      <c r="A73" s="4">
        <v>6217</v>
      </c>
      <c r="B73" s="3" t="s">
        <v>29</v>
      </c>
      <c r="C73" s="46" t="s">
        <v>198</v>
      </c>
      <c r="D73" s="43" t="s">
        <v>176</v>
      </c>
      <c r="E73" s="37">
        <v>1800</v>
      </c>
      <c r="F73" s="37"/>
      <c r="G73" s="70"/>
      <c r="H73" s="71"/>
      <c r="I73" s="71"/>
      <c r="J73" s="36">
        <v>0</v>
      </c>
      <c r="K73" s="36">
        <f t="shared" si="1"/>
        <v>0</v>
      </c>
      <c r="L73" s="80"/>
      <c r="M73" s="72"/>
    </row>
    <row r="74" spans="1:88" ht="113.25" customHeight="1">
      <c r="A74" s="4">
        <v>6218</v>
      </c>
      <c r="B74" s="3" t="s">
        <v>29</v>
      </c>
      <c r="C74" s="83" t="s">
        <v>196</v>
      </c>
      <c r="D74" s="43" t="s">
        <v>176</v>
      </c>
      <c r="E74" s="37">
        <v>700</v>
      </c>
      <c r="F74" s="37"/>
      <c r="G74" s="70"/>
      <c r="H74" s="71"/>
      <c r="I74" s="71"/>
      <c r="J74" s="36">
        <v>0</v>
      </c>
      <c r="K74" s="36">
        <f t="shared" si="1"/>
        <v>0</v>
      </c>
      <c r="L74" s="80"/>
      <c r="M74" s="72"/>
    </row>
    <row r="75" spans="1:88" ht="161.25" customHeight="1">
      <c r="A75" s="4">
        <v>6219</v>
      </c>
      <c r="B75" s="38" t="s">
        <v>29</v>
      </c>
      <c r="C75" s="43" t="s">
        <v>208</v>
      </c>
      <c r="D75" s="69" t="s">
        <v>176</v>
      </c>
      <c r="E75" s="37">
        <v>12000</v>
      </c>
      <c r="F75" s="37"/>
      <c r="G75" s="70"/>
      <c r="H75" s="71"/>
      <c r="I75" s="71"/>
      <c r="J75" s="36">
        <v>0</v>
      </c>
      <c r="K75" s="36">
        <f t="shared" si="1"/>
        <v>0</v>
      </c>
      <c r="L75" s="80"/>
      <c r="M75" s="72"/>
    </row>
    <row r="76" spans="1:88" ht="114" customHeight="1">
      <c r="A76" s="39">
        <v>6220</v>
      </c>
      <c r="B76" s="38" t="s">
        <v>29</v>
      </c>
      <c r="C76" s="88" t="s">
        <v>184</v>
      </c>
      <c r="D76" s="69" t="s">
        <v>176</v>
      </c>
      <c r="E76" s="37">
        <v>600</v>
      </c>
      <c r="F76" s="37"/>
      <c r="G76" s="70"/>
      <c r="H76" s="71"/>
      <c r="I76" s="71"/>
      <c r="J76" s="36">
        <v>0</v>
      </c>
      <c r="K76" s="36">
        <f t="shared" si="1"/>
        <v>0</v>
      </c>
      <c r="L76" s="80"/>
      <c r="M76" s="72"/>
    </row>
    <row r="77" spans="1:88" ht="172.5" customHeight="1">
      <c r="A77" s="39">
        <v>6221</v>
      </c>
      <c r="B77" s="38" t="s">
        <v>29</v>
      </c>
      <c r="C77" s="82" t="s">
        <v>177</v>
      </c>
      <c r="D77" s="69" t="s">
        <v>176</v>
      </c>
      <c r="E77" s="89">
        <v>500</v>
      </c>
      <c r="F77" s="37"/>
      <c r="G77" s="70"/>
      <c r="H77" s="71"/>
      <c r="I77" s="71"/>
      <c r="J77" s="36">
        <v>0</v>
      </c>
      <c r="K77" s="36">
        <f t="shared" si="1"/>
        <v>0</v>
      </c>
      <c r="L77" s="80"/>
      <c r="M77" s="72"/>
    </row>
    <row r="78" spans="1:88" ht="129.75" customHeight="1">
      <c r="A78" s="39">
        <v>6222</v>
      </c>
      <c r="B78" s="38" t="s">
        <v>29</v>
      </c>
      <c r="C78" s="82" t="s">
        <v>185</v>
      </c>
      <c r="D78" s="69" t="s">
        <v>176</v>
      </c>
      <c r="E78" s="37">
        <v>400</v>
      </c>
      <c r="F78" s="37"/>
      <c r="G78" s="70"/>
      <c r="H78" s="71"/>
      <c r="I78" s="71"/>
      <c r="J78" s="36">
        <v>0</v>
      </c>
      <c r="K78" s="36">
        <f t="shared" si="1"/>
        <v>0</v>
      </c>
      <c r="L78" s="80"/>
      <c r="M78" s="72"/>
    </row>
    <row r="79" spans="1:88" ht="126.75" customHeight="1">
      <c r="A79" s="39">
        <v>6224</v>
      </c>
      <c r="B79" s="38" t="s">
        <v>29</v>
      </c>
      <c r="C79" s="81" t="s">
        <v>187</v>
      </c>
      <c r="D79" s="69" t="s">
        <v>176</v>
      </c>
      <c r="E79" s="37">
        <v>600</v>
      </c>
      <c r="F79" s="37"/>
      <c r="G79" s="70"/>
      <c r="H79" s="71"/>
      <c r="I79" s="71"/>
      <c r="J79" s="36">
        <v>0</v>
      </c>
      <c r="K79" s="36">
        <f t="shared" si="1"/>
        <v>0</v>
      </c>
      <c r="L79" s="80"/>
      <c r="M79" s="72"/>
    </row>
    <row r="80" spans="1:88" ht="114" customHeight="1">
      <c r="A80" s="39">
        <v>6225</v>
      </c>
      <c r="B80" s="38" t="s">
        <v>29</v>
      </c>
      <c r="C80" s="43" t="s">
        <v>186</v>
      </c>
      <c r="D80" s="69" t="s">
        <v>176</v>
      </c>
      <c r="E80" s="37">
        <v>10</v>
      </c>
      <c r="F80" s="37"/>
      <c r="G80" s="70"/>
      <c r="H80" s="71"/>
      <c r="I80" s="71"/>
      <c r="J80" s="36">
        <v>0</v>
      </c>
      <c r="K80" s="36">
        <f t="shared" si="1"/>
        <v>0</v>
      </c>
      <c r="L80" s="80"/>
      <c r="M80" s="72"/>
    </row>
    <row r="81" spans="1:61" ht="104.25" customHeight="1">
      <c r="A81" s="39">
        <v>6229</v>
      </c>
      <c r="B81" s="38" t="s">
        <v>29</v>
      </c>
      <c r="C81" s="43" t="s">
        <v>188</v>
      </c>
      <c r="D81" s="69" t="s">
        <v>176</v>
      </c>
      <c r="E81" s="37">
        <v>800</v>
      </c>
      <c r="F81" s="37"/>
      <c r="G81" s="70"/>
      <c r="H81" s="71"/>
      <c r="I81" s="71"/>
      <c r="J81" s="36">
        <v>0</v>
      </c>
      <c r="K81" s="36">
        <f t="shared" si="1"/>
        <v>0</v>
      </c>
      <c r="L81" s="80"/>
      <c r="M81" s="72"/>
    </row>
    <row r="82" spans="1:61" ht="120.75" customHeight="1">
      <c r="A82" s="39">
        <v>6230</v>
      </c>
      <c r="B82" s="38" t="s">
        <v>29</v>
      </c>
      <c r="C82" s="46" t="s">
        <v>189</v>
      </c>
      <c r="D82" s="69" t="s">
        <v>176</v>
      </c>
      <c r="E82" s="37">
        <v>400</v>
      </c>
      <c r="F82" s="37"/>
      <c r="G82" s="70"/>
      <c r="H82" s="71"/>
      <c r="I82" s="71"/>
      <c r="J82" s="36">
        <v>0</v>
      </c>
      <c r="K82" s="36">
        <f t="shared" si="1"/>
        <v>0</v>
      </c>
      <c r="L82" s="80"/>
      <c r="M82" s="72"/>
    </row>
    <row r="83" spans="1:61" ht="143.25" customHeight="1">
      <c r="A83" s="39">
        <v>6231</v>
      </c>
      <c r="B83" s="38" t="s">
        <v>29</v>
      </c>
      <c r="C83" s="69" t="s">
        <v>190</v>
      </c>
      <c r="D83" s="69" t="s">
        <v>176</v>
      </c>
      <c r="E83" s="37">
        <v>200</v>
      </c>
      <c r="F83" s="37"/>
      <c r="G83" s="70"/>
      <c r="H83" s="71"/>
      <c r="I83" s="71"/>
      <c r="J83" s="36">
        <v>0</v>
      </c>
      <c r="K83" s="36">
        <f t="shared" si="1"/>
        <v>0</v>
      </c>
      <c r="L83" s="80"/>
      <c r="M83" s="72"/>
    </row>
    <row r="84" spans="1:61" ht="144.75" customHeight="1">
      <c r="A84" s="39">
        <v>6232</v>
      </c>
      <c r="B84" s="38" t="s">
        <v>29</v>
      </c>
      <c r="C84" s="46" t="s">
        <v>191</v>
      </c>
      <c r="D84" s="69" t="s">
        <v>176</v>
      </c>
      <c r="E84" s="37">
        <v>200</v>
      </c>
      <c r="F84" s="37"/>
      <c r="G84" s="70"/>
      <c r="H84" s="71"/>
      <c r="I84" s="71"/>
      <c r="J84" s="36">
        <v>0</v>
      </c>
      <c r="K84" s="36">
        <f t="shared" si="1"/>
        <v>0</v>
      </c>
      <c r="L84" s="80"/>
      <c r="M84" s="72"/>
    </row>
    <row r="85" spans="1:61" ht="126.75" customHeight="1">
      <c r="A85" s="4">
        <v>7009</v>
      </c>
      <c r="B85" s="3" t="s">
        <v>47</v>
      </c>
      <c r="C85" s="43" t="s">
        <v>165</v>
      </c>
      <c r="D85" s="43" t="s">
        <v>166</v>
      </c>
      <c r="E85" s="28">
        <v>200</v>
      </c>
      <c r="F85" s="28"/>
      <c r="G85" s="51"/>
      <c r="H85" s="52"/>
      <c r="I85" s="52"/>
      <c r="J85" s="36">
        <v>0</v>
      </c>
      <c r="K85" s="36">
        <f t="shared" si="1"/>
        <v>0</v>
      </c>
      <c r="L85" s="80"/>
      <c r="M85" s="47"/>
    </row>
    <row r="86" spans="1:61" ht="146.1" customHeight="1">
      <c r="A86" s="66">
        <v>7010</v>
      </c>
      <c r="B86" s="68" t="s">
        <v>47</v>
      </c>
      <c r="C86" s="61" t="s">
        <v>167</v>
      </c>
      <c r="D86" s="43" t="s">
        <v>168</v>
      </c>
      <c r="E86" s="67">
        <v>200</v>
      </c>
      <c r="F86" s="67"/>
      <c r="G86" s="51"/>
      <c r="H86" s="52"/>
      <c r="I86" s="52"/>
      <c r="J86" s="36">
        <v>0</v>
      </c>
      <c r="K86" s="36">
        <f t="shared" si="1"/>
        <v>0</v>
      </c>
      <c r="L86" s="80"/>
      <c r="M86" s="47"/>
    </row>
    <row r="87" spans="1:61" s="22" customFormat="1" ht="85.5" customHeight="1">
      <c r="A87" s="4">
        <v>7011</v>
      </c>
      <c r="B87" s="3" t="s">
        <v>47</v>
      </c>
      <c r="C87" s="43" t="s">
        <v>169</v>
      </c>
      <c r="D87" s="43" t="s">
        <v>170</v>
      </c>
      <c r="E87" s="28">
        <v>400</v>
      </c>
      <c r="F87" s="28"/>
      <c r="G87" s="51"/>
      <c r="H87" s="52"/>
      <c r="I87" s="52"/>
      <c r="J87" s="36">
        <v>0</v>
      </c>
      <c r="K87" s="36">
        <f t="shared" si="1"/>
        <v>0</v>
      </c>
      <c r="L87" s="80"/>
      <c r="M87" s="47"/>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row>
    <row r="88" spans="1:61" s="22" customFormat="1" ht="102" customHeight="1">
      <c r="A88" s="39">
        <v>7012</v>
      </c>
      <c r="B88" s="38" t="s">
        <v>47</v>
      </c>
      <c r="C88" s="69" t="s">
        <v>171</v>
      </c>
      <c r="D88" s="43" t="s">
        <v>137</v>
      </c>
      <c r="E88" s="37">
        <v>200</v>
      </c>
      <c r="F88" s="37"/>
      <c r="G88" s="70"/>
      <c r="H88" s="71"/>
      <c r="I88" s="71"/>
      <c r="J88" s="36">
        <v>0</v>
      </c>
      <c r="K88" s="36">
        <f t="shared" si="1"/>
        <v>0</v>
      </c>
      <c r="L88" s="80"/>
      <c r="M88" s="72"/>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row>
    <row r="89" spans="1:61" ht="107.25" customHeight="1">
      <c r="A89" s="39">
        <v>7013</v>
      </c>
      <c r="B89" s="38" t="s">
        <v>47</v>
      </c>
      <c r="C89" s="69" t="s">
        <v>172</v>
      </c>
      <c r="D89" s="69" t="s">
        <v>173</v>
      </c>
      <c r="E89" s="37">
        <v>200</v>
      </c>
      <c r="F89" s="37"/>
      <c r="G89" s="70"/>
      <c r="H89" s="71"/>
      <c r="I89" s="71"/>
      <c r="J89" s="36">
        <v>0</v>
      </c>
      <c r="K89" s="36">
        <f t="shared" si="1"/>
        <v>0</v>
      </c>
      <c r="L89" s="80"/>
      <c r="M89" s="72"/>
    </row>
    <row r="90" spans="1:61" ht="107.25" customHeight="1">
      <c r="A90" s="39">
        <v>7014</v>
      </c>
      <c r="B90" s="38" t="s">
        <v>47</v>
      </c>
      <c r="C90" s="88" t="s">
        <v>174</v>
      </c>
      <c r="D90" s="69" t="s">
        <v>175</v>
      </c>
      <c r="E90" s="37">
        <v>200</v>
      </c>
      <c r="F90" s="37"/>
      <c r="G90" s="70"/>
      <c r="H90" s="71"/>
      <c r="I90" s="71"/>
      <c r="J90" s="36">
        <v>0</v>
      </c>
      <c r="K90" s="36">
        <f t="shared" si="1"/>
        <v>0</v>
      </c>
      <c r="L90" s="80"/>
      <c r="M90" s="72"/>
    </row>
    <row r="91" spans="1:61" ht="119.25" customHeight="1"/>
    <row r="92" spans="1:61" s="14" customFormat="1" ht="108" customHeight="1"/>
    <row r="93" spans="1:61" ht="108.75" customHeight="1"/>
    <row r="94" spans="1:61" s="19" customFormat="1" ht="129" customHeight="1">
      <c r="A94" s="14"/>
      <c r="B94" s="14"/>
      <c r="C94" s="14"/>
      <c r="D94" s="14"/>
      <c r="E94" s="14"/>
      <c r="F94" s="14"/>
      <c r="G94" s="14"/>
      <c r="H94" s="14"/>
      <c r="I94" s="14"/>
      <c r="J94" s="14"/>
      <c r="K94" s="14"/>
      <c r="L94" s="14"/>
      <c r="M94" s="14"/>
      <c r="N94" s="14"/>
      <c r="O94" s="14"/>
      <c r="P94" s="14"/>
      <c r="Q94" s="14"/>
      <c r="R94" s="14"/>
      <c r="S94" s="14"/>
      <c r="T94" s="14"/>
      <c r="U94" s="14"/>
      <c r="V94" s="14"/>
      <c r="W94" s="14"/>
      <c r="X94" s="14"/>
    </row>
    <row r="95" spans="1:61" s="19" customFormat="1" ht="90.7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row>
    <row r="96" spans="1:61" s="19" customFormat="1" ht="90.7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row>
    <row r="97" spans="1:38" s="19" customFormat="1" ht="87.7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row>
    <row r="98" spans="1:38" s="19" customFormat="1" ht="107.2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row>
    <row r="99" spans="1:38" s="19" customFormat="1" ht="10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row>
    <row r="100" spans="1:38" s="19" customFormat="1" ht="113.2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row>
    <row r="101" spans="1:38">
      <c r="A101" s="14"/>
      <c r="B101" s="14"/>
      <c r="C101" s="14"/>
      <c r="D101" s="14"/>
      <c r="E101" s="33"/>
      <c r="F101" s="33"/>
      <c r="G101" s="14"/>
      <c r="H101" s="14"/>
      <c r="I101" s="14"/>
      <c r="J101" s="14"/>
      <c r="K101" s="34"/>
      <c r="L101" s="14"/>
      <c r="M101" s="35"/>
      <c r="N101" s="14"/>
      <c r="O101" s="14"/>
    </row>
    <row r="102" spans="1:38">
      <c r="A102" s="14"/>
      <c r="B102" s="14"/>
      <c r="C102" s="14"/>
      <c r="D102" s="14"/>
      <c r="E102" s="33"/>
      <c r="F102" s="33"/>
      <c r="G102" s="14"/>
      <c r="H102" s="14"/>
      <c r="I102" s="14"/>
      <c r="J102" s="14"/>
      <c r="K102" s="34"/>
      <c r="L102" s="14"/>
      <c r="M102" s="35"/>
      <c r="N102" s="14"/>
      <c r="O102" s="14"/>
    </row>
    <row r="103" spans="1:38">
      <c r="A103" s="14"/>
      <c r="B103" s="14"/>
      <c r="C103" s="14"/>
      <c r="D103" s="14"/>
      <c r="E103" s="33"/>
      <c r="F103" s="33"/>
      <c r="G103" s="14"/>
      <c r="H103" s="14"/>
      <c r="I103" s="14"/>
      <c r="J103" s="14"/>
      <c r="K103" s="34"/>
      <c r="L103" s="14"/>
      <c r="M103" s="35"/>
      <c r="N103" s="14"/>
      <c r="O103" s="14"/>
    </row>
    <row r="104" spans="1:38">
      <c r="A104" s="14"/>
      <c r="B104" s="14"/>
      <c r="C104" s="14"/>
      <c r="D104" s="14"/>
      <c r="E104" s="33"/>
      <c r="F104" s="33"/>
      <c r="G104" s="14"/>
      <c r="H104" s="14"/>
      <c r="I104" s="14"/>
      <c r="J104" s="14"/>
      <c r="K104" s="34"/>
      <c r="L104" s="14"/>
      <c r="M104" s="35"/>
      <c r="N104" s="14"/>
      <c r="O104" s="14"/>
    </row>
    <row r="105" spans="1:38">
      <c r="A105" s="14"/>
      <c r="B105" s="14"/>
      <c r="C105" s="14"/>
      <c r="D105" s="14"/>
      <c r="E105" s="33"/>
      <c r="F105" s="33"/>
      <c r="G105" s="14"/>
      <c r="H105" s="14"/>
      <c r="I105" s="14"/>
      <c r="J105" s="14"/>
      <c r="K105" s="34"/>
      <c r="L105" s="14"/>
      <c r="M105" s="35"/>
      <c r="N105" s="14"/>
      <c r="O105" s="14"/>
    </row>
    <row r="106" spans="1:38">
      <c r="A106" s="14"/>
      <c r="B106" s="14"/>
      <c r="C106" s="14"/>
      <c r="D106" s="14"/>
      <c r="E106" s="33"/>
      <c r="F106" s="33"/>
      <c r="G106" s="14"/>
      <c r="H106" s="14"/>
      <c r="I106" s="14"/>
      <c r="J106" s="14"/>
      <c r="K106" s="34"/>
      <c r="L106" s="14"/>
      <c r="M106" s="35"/>
      <c r="N106" s="14"/>
      <c r="O106" s="14"/>
    </row>
    <row r="107" spans="1:38">
      <c r="A107" s="14"/>
      <c r="B107" s="14"/>
      <c r="C107" s="14"/>
      <c r="D107" s="14"/>
      <c r="E107" s="33"/>
      <c r="F107" s="33"/>
      <c r="G107" s="14"/>
      <c r="H107" s="14"/>
      <c r="I107" s="14"/>
      <c r="J107" s="14"/>
      <c r="K107" s="34"/>
      <c r="L107" s="14"/>
      <c r="M107" s="35"/>
      <c r="N107" s="14"/>
      <c r="O107" s="14"/>
    </row>
    <row r="108" spans="1:38">
      <c r="A108" s="14"/>
      <c r="B108" s="14"/>
      <c r="C108" s="14"/>
      <c r="D108" s="14"/>
      <c r="E108" s="33"/>
      <c r="F108" s="33"/>
      <c r="G108" s="14"/>
      <c r="H108" s="14"/>
      <c r="I108" s="14"/>
      <c r="J108" s="14"/>
      <c r="K108" s="34"/>
      <c r="L108" s="14"/>
      <c r="M108" s="35"/>
      <c r="N108" s="14"/>
      <c r="O108" s="14"/>
    </row>
    <row r="109" spans="1:38">
      <c r="A109" s="14"/>
      <c r="B109" s="14"/>
      <c r="C109" s="14"/>
      <c r="D109" s="14"/>
      <c r="E109" s="33"/>
      <c r="F109" s="33"/>
      <c r="G109" s="14"/>
      <c r="H109" s="14"/>
      <c r="I109" s="14"/>
      <c r="J109" s="14"/>
      <c r="K109" s="34"/>
      <c r="L109" s="14"/>
      <c r="M109" s="35"/>
      <c r="N109" s="14"/>
      <c r="O109" s="14"/>
    </row>
    <row r="110" spans="1:38">
      <c r="A110" s="14"/>
      <c r="B110" s="14"/>
      <c r="C110" s="14"/>
      <c r="D110" s="14"/>
      <c r="E110" s="33"/>
      <c r="F110" s="33"/>
      <c r="G110" s="14"/>
      <c r="H110" s="14"/>
      <c r="I110" s="14"/>
      <c r="J110" s="14"/>
      <c r="K110" s="34"/>
      <c r="L110" s="14"/>
      <c r="M110" s="35"/>
      <c r="N110" s="14"/>
      <c r="O110" s="14"/>
    </row>
    <row r="111" spans="1:38">
      <c r="A111" s="14"/>
      <c r="B111" s="14"/>
      <c r="C111" s="14"/>
      <c r="D111" s="14"/>
      <c r="E111" s="33"/>
      <c r="F111" s="33"/>
      <c r="G111" s="14"/>
      <c r="H111" s="14"/>
      <c r="I111" s="14"/>
      <c r="J111" s="14"/>
      <c r="K111" s="34"/>
      <c r="L111" s="14"/>
      <c r="M111" s="35"/>
      <c r="N111" s="14"/>
      <c r="O111" s="14"/>
    </row>
    <row r="112" spans="1:38">
      <c r="A112" s="14"/>
      <c r="B112" s="14"/>
      <c r="C112" s="14"/>
      <c r="D112" s="14"/>
      <c r="E112" s="33"/>
      <c r="F112" s="33"/>
      <c r="G112" s="14"/>
      <c r="H112" s="14"/>
      <c r="I112" s="14"/>
      <c r="J112" s="14"/>
      <c r="K112" s="34"/>
      <c r="L112" s="14"/>
      <c r="M112" s="35"/>
      <c r="N112" s="14"/>
      <c r="O112" s="14"/>
    </row>
    <row r="113" spans="1:15">
      <c r="A113" s="14"/>
      <c r="B113" s="14"/>
      <c r="C113" s="14"/>
      <c r="D113" s="14"/>
      <c r="E113" s="33"/>
      <c r="F113" s="33"/>
      <c r="G113" s="14"/>
      <c r="H113" s="14"/>
      <c r="I113" s="14"/>
      <c r="J113" s="14"/>
      <c r="K113" s="34"/>
      <c r="L113" s="14"/>
      <c r="M113" s="35"/>
      <c r="N113" s="14"/>
      <c r="O113" s="14"/>
    </row>
    <row r="114" spans="1:15">
      <c r="A114" s="14"/>
      <c r="B114" s="14"/>
      <c r="C114" s="14"/>
      <c r="D114" s="14"/>
      <c r="E114" s="33"/>
      <c r="F114" s="33"/>
      <c r="G114" s="14"/>
      <c r="H114" s="14"/>
      <c r="I114" s="14"/>
      <c r="J114" s="14"/>
      <c r="K114" s="34"/>
      <c r="L114" s="14"/>
      <c r="M114" s="35"/>
      <c r="N114" s="14"/>
      <c r="O114" s="14"/>
    </row>
    <row r="115" spans="1:15">
      <c r="A115" s="14"/>
      <c r="B115" s="14"/>
      <c r="C115" s="14"/>
      <c r="D115" s="14"/>
      <c r="E115" s="33"/>
      <c r="F115" s="33"/>
      <c r="G115" s="14"/>
      <c r="H115" s="14"/>
      <c r="I115" s="14"/>
      <c r="J115" s="14"/>
      <c r="K115" s="34"/>
      <c r="L115" s="14"/>
      <c r="M115" s="35"/>
      <c r="N115" s="14"/>
      <c r="O115" s="14"/>
    </row>
    <row r="116" spans="1:15">
      <c r="A116" s="14"/>
      <c r="B116" s="14"/>
      <c r="C116" s="14"/>
      <c r="D116" s="14"/>
      <c r="E116" s="33"/>
      <c r="F116" s="33"/>
      <c r="G116" s="14"/>
      <c r="H116" s="14"/>
      <c r="I116" s="14"/>
      <c r="J116" s="14"/>
      <c r="K116" s="34"/>
      <c r="L116" s="14"/>
      <c r="M116" s="35"/>
      <c r="N116" s="14"/>
      <c r="O116" s="14"/>
    </row>
    <row r="117" spans="1:15">
      <c r="A117" s="14"/>
      <c r="B117" s="14"/>
      <c r="C117" s="14"/>
      <c r="D117" s="14"/>
      <c r="E117" s="33"/>
      <c r="F117" s="33"/>
      <c r="G117" s="14"/>
      <c r="H117" s="14"/>
      <c r="I117" s="14"/>
      <c r="J117" s="14"/>
      <c r="K117" s="34"/>
      <c r="L117" s="14"/>
      <c r="M117" s="35"/>
      <c r="N117" s="14"/>
      <c r="O117" s="14"/>
    </row>
    <row r="118" spans="1:15">
      <c r="A118" s="14"/>
      <c r="B118" s="14"/>
      <c r="C118" s="14"/>
      <c r="D118" s="14"/>
      <c r="E118" s="33"/>
      <c r="F118" s="33"/>
      <c r="G118" s="14"/>
      <c r="H118" s="14"/>
      <c r="I118" s="14"/>
      <c r="J118" s="14"/>
      <c r="K118" s="34"/>
      <c r="L118" s="14"/>
      <c r="M118" s="35"/>
      <c r="N118" s="14"/>
      <c r="O118" s="14"/>
    </row>
    <row r="119" spans="1:15">
      <c r="A119" s="14"/>
      <c r="B119" s="14"/>
      <c r="C119" s="14"/>
      <c r="D119" s="14"/>
      <c r="E119" s="33"/>
      <c r="F119" s="33"/>
      <c r="G119" s="14"/>
      <c r="H119" s="14"/>
      <c r="I119" s="14"/>
      <c r="J119" s="14"/>
      <c r="K119" s="34"/>
      <c r="L119" s="14"/>
      <c r="M119" s="35"/>
      <c r="N119" s="14"/>
      <c r="O119" s="14"/>
    </row>
    <row r="120" spans="1:15">
      <c r="A120" s="14"/>
      <c r="B120" s="14"/>
      <c r="C120" s="14"/>
      <c r="D120" s="14"/>
      <c r="E120" s="33"/>
      <c r="F120" s="33"/>
      <c r="G120" s="14"/>
      <c r="H120" s="14"/>
      <c r="I120" s="14"/>
      <c r="J120" s="14"/>
      <c r="K120" s="34"/>
      <c r="L120" s="14"/>
      <c r="M120" s="35"/>
      <c r="N120" s="14"/>
      <c r="O120" s="14"/>
    </row>
    <row r="121" spans="1:15">
      <c r="A121" s="14"/>
      <c r="B121" s="14"/>
      <c r="C121" s="14"/>
      <c r="D121" s="14"/>
      <c r="E121" s="33"/>
      <c r="F121" s="33"/>
      <c r="G121" s="14"/>
      <c r="H121" s="14"/>
      <c r="I121" s="14"/>
      <c r="J121" s="14"/>
      <c r="K121" s="34"/>
      <c r="L121" s="14"/>
      <c r="M121" s="35"/>
      <c r="N121" s="14"/>
      <c r="O121" s="14"/>
    </row>
    <row r="122" spans="1:15">
      <c r="A122" s="14"/>
      <c r="B122" s="14"/>
      <c r="C122" s="14"/>
      <c r="D122" s="14"/>
      <c r="E122" s="33"/>
      <c r="F122" s="33"/>
      <c r="G122" s="14"/>
      <c r="H122" s="14"/>
      <c r="I122" s="14"/>
      <c r="J122" s="14"/>
      <c r="K122" s="34"/>
      <c r="L122" s="14"/>
      <c r="M122" s="35"/>
      <c r="N122" s="14"/>
      <c r="O122" s="14"/>
    </row>
    <row r="123" spans="1:15">
      <c r="A123" s="14"/>
      <c r="B123" s="14"/>
      <c r="C123" s="14"/>
      <c r="D123" s="14"/>
      <c r="E123" s="33"/>
      <c r="F123" s="33"/>
      <c r="G123" s="14"/>
      <c r="H123" s="14"/>
      <c r="I123" s="14"/>
      <c r="J123" s="14"/>
      <c r="K123" s="34"/>
      <c r="L123" s="14"/>
      <c r="M123" s="35"/>
      <c r="N123" s="14"/>
      <c r="O123" s="14"/>
    </row>
    <row r="124" spans="1:15">
      <c r="A124" s="14"/>
      <c r="B124" s="14"/>
      <c r="C124" s="14"/>
      <c r="D124" s="14"/>
      <c r="E124" s="33"/>
      <c r="F124" s="33"/>
      <c r="G124" s="14"/>
      <c r="H124" s="14"/>
      <c r="I124" s="14"/>
      <c r="J124" s="14"/>
      <c r="K124" s="34"/>
      <c r="L124" s="14"/>
      <c r="M124" s="35"/>
      <c r="N124" s="14"/>
      <c r="O124" s="14"/>
    </row>
    <row r="125" spans="1:15">
      <c r="A125" s="14"/>
      <c r="B125" s="14"/>
      <c r="C125" s="14"/>
      <c r="D125" s="14"/>
      <c r="E125" s="33"/>
      <c r="F125" s="33"/>
      <c r="G125" s="14"/>
      <c r="H125" s="14"/>
      <c r="I125" s="14"/>
      <c r="J125" s="14"/>
      <c r="K125" s="34"/>
      <c r="L125" s="14"/>
      <c r="M125" s="35"/>
      <c r="N125" s="14"/>
      <c r="O125" s="14"/>
    </row>
    <row r="126" spans="1:15">
      <c r="A126" s="14"/>
      <c r="B126" s="14"/>
      <c r="C126" s="14"/>
      <c r="D126" s="14"/>
      <c r="E126" s="33"/>
      <c r="F126" s="33"/>
      <c r="G126" s="14"/>
      <c r="H126" s="14"/>
      <c r="I126" s="14"/>
      <c r="J126" s="14"/>
      <c r="K126" s="34"/>
      <c r="L126" s="14"/>
      <c r="M126" s="35"/>
      <c r="N126" s="14"/>
      <c r="O126" s="14"/>
    </row>
    <row r="127" spans="1:15">
      <c r="A127" s="14"/>
      <c r="B127" s="14"/>
      <c r="C127" s="14"/>
      <c r="D127" s="14"/>
      <c r="E127" s="33"/>
      <c r="F127" s="33"/>
      <c r="G127" s="14"/>
      <c r="H127" s="14"/>
      <c r="I127" s="14"/>
      <c r="J127" s="14"/>
      <c r="K127" s="34"/>
      <c r="L127" s="14"/>
      <c r="M127" s="35"/>
      <c r="N127" s="14"/>
      <c r="O127" s="14"/>
    </row>
    <row r="128" spans="1:15">
      <c r="A128" s="14"/>
      <c r="B128" s="14"/>
      <c r="C128" s="14"/>
      <c r="D128" s="14"/>
      <c r="E128" s="33"/>
      <c r="F128" s="33"/>
      <c r="G128" s="14"/>
      <c r="H128" s="14"/>
      <c r="I128" s="14"/>
      <c r="J128" s="14"/>
      <c r="K128" s="34"/>
      <c r="L128" s="14"/>
      <c r="M128" s="35"/>
      <c r="N128" s="14"/>
      <c r="O128" s="14"/>
    </row>
    <row r="129" spans="1:15">
      <c r="A129" s="14"/>
      <c r="B129" s="14"/>
      <c r="C129" s="14"/>
      <c r="D129" s="14"/>
      <c r="E129" s="33"/>
      <c r="F129" s="33"/>
      <c r="G129" s="14"/>
      <c r="H129" s="14"/>
      <c r="I129" s="14"/>
      <c r="J129" s="14"/>
      <c r="K129" s="34"/>
      <c r="L129" s="14"/>
      <c r="M129" s="35"/>
      <c r="N129" s="14"/>
      <c r="O129" s="14"/>
    </row>
    <row r="130" spans="1:15">
      <c r="A130" s="14"/>
      <c r="B130" s="14"/>
      <c r="C130" s="14"/>
      <c r="D130" s="14"/>
      <c r="E130" s="33"/>
      <c r="F130" s="33"/>
      <c r="G130" s="14"/>
      <c r="H130" s="14"/>
      <c r="I130" s="14"/>
      <c r="J130" s="14"/>
      <c r="K130" s="34"/>
      <c r="L130" s="14"/>
      <c r="M130" s="35"/>
      <c r="N130" s="14"/>
      <c r="O130" s="14"/>
    </row>
    <row r="131" spans="1:15">
      <c r="A131" s="14"/>
      <c r="B131" s="14"/>
      <c r="C131" s="14"/>
      <c r="D131" s="14"/>
      <c r="E131" s="33"/>
      <c r="F131" s="33"/>
      <c r="G131" s="14"/>
      <c r="H131" s="14"/>
      <c r="I131" s="14"/>
      <c r="J131" s="14"/>
      <c r="K131" s="34"/>
      <c r="L131" s="14"/>
      <c r="M131" s="35"/>
      <c r="N131" s="14"/>
      <c r="O131" s="14"/>
    </row>
  </sheetData>
  <sheetProtection selectLockedCells="1"/>
  <autoFilter ref="A1:A89" xr:uid="{00000000-0009-0000-0000-000000000000}"/>
  <phoneticPr fontId="20" type="noConversion"/>
  <printOptions horizontalCentered="1" gridLines="1"/>
  <pageMargins left="0.25" right="0.25" top="0.75" bottom="0.75" header="0.3" footer="0.3"/>
  <pageSetup paperSize="5" scale="53" fitToHeight="0" orientation="landscape" r:id="rId1"/>
  <headerFooter>
    <oddHeader xml:space="preserve">&amp;C&amp;"-,Bold"&amp;14Memphis-Shelby County Schools 
(MSCS) 
2024-2025 SY Cafeteria Supplies Bid &amp;"-,Regular"&amp;11
</oddHeader>
    <oddFooter>&amp;RPage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5"/>
  <sheetViews>
    <sheetView topLeftCell="A7" zoomScaleNormal="100" workbookViewId="0">
      <selection activeCell="D10" sqref="D10"/>
    </sheetView>
  </sheetViews>
  <sheetFormatPr defaultRowHeight="15.75"/>
  <cols>
    <col min="1" max="1" width="13.42578125" style="11" customWidth="1"/>
    <col min="2" max="2" width="12" style="13" customWidth="1"/>
    <col min="3" max="3" width="42" customWidth="1"/>
    <col min="4" max="4" width="43.140625" style="8" customWidth="1"/>
    <col min="5" max="5" width="17.85546875" style="8" customWidth="1"/>
    <col min="6" max="6" width="27.85546875" customWidth="1"/>
    <col min="7" max="7" width="18.85546875" customWidth="1"/>
    <col min="8" max="8" width="15.140625" customWidth="1"/>
    <col min="9" max="9" width="19.7109375" customWidth="1"/>
    <col min="10" max="10" width="17.140625" style="12" customWidth="1"/>
    <col min="11" max="11" width="23.7109375" customWidth="1"/>
    <col min="12" max="12" width="23.5703125" style="2" customWidth="1"/>
    <col min="13" max="13" width="17.85546875" style="2" customWidth="1"/>
  </cols>
  <sheetData>
    <row r="1" spans="1:13" s="10" customFormat="1" ht="59.25" customHeight="1">
      <c r="A1" s="6" t="s">
        <v>0</v>
      </c>
      <c r="B1" s="6" t="s">
        <v>1</v>
      </c>
      <c r="C1" s="6" t="s">
        <v>2</v>
      </c>
      <c r="D1" s="6" t="s">
        <v>3</v>
      </c>
      <c r="E1" s="27" t="s">
        <v>4</v>
      </c>
      <c r="F1" s="27" t="s">
        <v>5</v>
      </c>
      <c r="G1" s="6" t="s">
        <v>6</v>
      </c>
      <c r="H1" s="6" t="s">
        <v>7</v>
      </c>
      <c r="I1" s="6" t="s">
        <v>8</v>
      </c>
      <c r="J1" s="26" t="s">
        <v>9</v>
      </c>
      <c r="K1" s="6" t="s">
        <v>10</v>
      </c>
      <c r="L1" s="25" t="s">
        <v>11</v>
      </c>
      <c r="M1" s="25" t="s">
        <v>12</v>
      </c>
    </row>
    <row r="2" spans="1:13" ht="15.75" customHeight="1">
      <c r="A2" s="7" t="s">
        <v>13</v>
      </c>
      <c r="B2" s="7" t="s">
        <v>14</v>
      </c>
      <c r="C2" s="7" t="s">
        <v>15</v>
      </c>
      <c r="D2" s="7" t="s">
        <v>16</v>
      </c>
      <c r="E2" s="7" t="s">
        <v>17</v>
      </c>
      <c r="F2" s="7" t="s">
        <v>18</v>
      </c>
      <c r="G2" s="7" t="s">
        <v>19</v>
      </c>
      <c r="H2" s="7" t="s">
        <v>20</v>
      </c>
      <c r="I2" s="7" t="s">
        <v>21</v>
      </c>
      <c r="J2" s="7" t="s">
        <v>22</v>
      </c>
      <c r="K2" s="7" t="s">
        <v>23</v>
      </c>
      <c r="L2" s="7" t="s">
        <v>24</v>
      </c>
      <c r="M2" s="7" t="s">
        <v>25</v>
      </c>
    </row>
    <row r="3" spans="1:13" ht="160.5" customHeight="1">
      <c r="A3" s="7"/>
      <c r="B3" s="7"/>
      <c r="C3" s="40" t="s">
        <v>26</v>
      </c>
      <c r="D3" s="41" t="s">
        <v>27</v>
      </c>
      <c r="E3" s="23"/>
      <c r="F3" s="42" t="s">
        <v>28</v>
      </c>
      <c r="G3" s="25"/>
      <c r="H3" s="7"/>
      <c r="I3" s="7"/>
      <c r="J3" s="7"/>
      <c r="K3" s="24"/>
      <c r="L3" s="7"/>
      <c r="M3" s="25"/>
    </row>
    <row r="4" spans="1:13" ht="229.5" customHeight="1">
      <c r="A4" s="4">
        <v>5082</v>
      </c>
      <c r="B4" s="3" t="s">
        <v>29</v>
      </c>
      <c r="C4" s="43" t="s">
        <v>178</v>
      </c>
      <c r="D4" s="63" t="s">
        <v>179</v>
      </c>
      <c r="E4" s="29">
        <v>600</v>
      </c>
      <c r="F4" s="63"/>
      <c r="G4" s="73"/>
      <c r="H4" s="73"/>
      <c r="I4" s="73"/>
      <c r="J4" s="74"/>
      <c r="K4" s="75">
        <f>E4*J4</f>
        <v>0</v>
      </c>
      <c r="L4" s="76"/>
      <c r="M4" s="76"/>
    </row>
    <row r="5" spans="1:13" s="14" customFormat="1" ht="152.25" customHeight="1">
      <c r="A5" s="4">
        <v>7000</v>
      </c>
      <c r="B5" s="3" t="s">
        <v>29</v>
      </c>
      <c r="C5" s="43" t="s">
        <v>180</v>
      </c>
      <c r="D5" s="51" t="s">
        <v>181</v>
      </c>
      <c r="E5" s="29">
        <v>200</v>
      </c>
      <c r="F5" s="51"/>
      <c r="G5" s="73"/>
      <c r="H5" s="73"/>
      <c r="I5" s="73"/>
      <c r="J5" s="74"/>
      <c r="K5" s="75">
        <f t="shared" ref="K5:K10" si="0">E5*J5</f>
        <v>0</v>
      </c>
      <c r="L5" s="76"/>
      <c r="M5" s="76"/>
    </row>
    <row r="6" spans="1:13" ht="174.75" customHeight="1">
      <c r="A6" s="4">
        <v>7001</v>
      </c>
      <c r="B6" s="3" t="s">
        <v>29</v>
      </c>
      <c r="C6" s="43" t="s">
        <v>192</v>
      </c>
      <c r="D6" s="79" t="s">
        <v>193</v>
      </c>
      <c r="E6" s="29">
        <v>600</v>
      </c>
      <c r="F6" s="79"/>
      <c r="G6" s="73"/>
      <c r="H6" s="73"/>
      <c r="I6" s="73"/>
      <c r="J6" s="74"/>
      <c r="K6" s="75">
        <f t="shared" si="0"/>
        <v>0</v>
      </c>
      <c r="L6" s="76"/>
      <c r="M6" s="76"/>
    </row>
    <row r="7" spans="1:13" ht="209.25" customHeight="1">
      <c r="A7" s="3">
        <v>7002</v>
      </c>
      <c r="B7" s="3" t="s">
        <v>29</v>
      </c>
      <c r="C7" s="43" t="s">
        <v>182</v>
      </c>
      <c r="D7" s="51" t="s">
        <v>194</v>
      </c>
      <c r="E7" s="77">
        <v>1200</v>
      </c>
      <c r="F7" s="51"/>
      <c r="G7" s="73"/>
      <c r="H7" s="73"/>
      <c r="I7" s="73"/>
      <c r="J7" s="74"/>
      <c r="K7" s="75">
        <f t="shared" si="0"/>
        <v>0</v>
      </c>
      <c r="L7" s="76"/>
      <c r="M7" s="76"/>
    </row>
    <row r="8" spans="1:13" ht="176.25" customHeight="1">
      <c r="A8" s="78">
        <v>7004</v>
      </c>
      <c r="B8" s="3" t="s">
        <v>29</v>
      </c>
      <c r="C8" s="45" t="s">
        <v>195</v>
      </c>
      <c r="D8" s="63" t="s">
        <v>183</v>
      </c>
      <c r="E8" s="31">
        <v>500</v>
      </c>
      <c r="F8" s="63"/>
      <c r="G8" s="73"/>
      <c r="H8" s="73"/>
      <c r="I8" s="73"/>
      <c r="J8" s="74"/>
      <c r="K8" s="75">
        <f t="shared" si="0"/>
        <v>0</v>
      </c>
      <c r="L8" s="76"/>
      <c r="M8" s="76"/>
    </row>
    <row r="9" spans="1:13" ht="221.25" customHeight="1">
      <c r="A9" s="3">
        <v>7012</v>
      </c>
      <c r="B9" s="3" t="s">
        <v>29</v>
      </c>
      <c r="C9" s="43" t="s">
        <v>205</v>
      </c>
      <c r="D9" s="63" t="s">
        <v>176</v>
      </c>
      <c r="E9" s="77">
        <v>800</v>
      </c>
      <c r="F9" s="63"/>
      <c r="G9" s="73"/>
      <c r="H9" s="73"/>
      <c r="I9" s="73"/>
      <c r="J9" s="74"/>
      <c r="K9" s="75">
        <f t="shared" si="0"/>
        <v>0</v>
      </c>
      <c r="L9" s="76"/>
      <c r="M9" s="76"/>
    </row>
    <row r="10" spans="1:13" ht="176.25" customHeight="1">
      <c r="A10" s="3">
        <v>7015</v>
      </c>
      <c r="B10" s="3" t="s">
        <v>29</v>
      </c>
      <c r="C10" s="43" t="s">
        <v>206</v>
      </c>
      <c r="D10" s="63" t="s">
        <v>176</v>
      </c>
      <c r="E10" s="77">
        <v>200</v>
      </c>
      <c r="F10" s="63"/>
      <c r="G10" s="73"/>
      <c r="H10" s="73"/>
      <c r="I10" s="73"/>
      <c r="J10" s="74"/>
      <c r="K10" s="75">
        <f t="shared" si="0"/>
        <v>0</v>
      </c>
      <c r="L10" s="76"/>
      <c r="M10" s="76"/>
    </row>
    <row r="45" spans="2:4">
      <c r="B45" s="18"/>
      <c r="C45" s="91"/>
      <c r="D45" s="92"/>
    </row>
  </sheetData>
  <mergeCells count="1">
    <mergeCell ref="C45:D45"/>
  </mergeCells>
  <printOptions horizontalCentered="1"/>
  <pageMargins left="0.2" right="0.2" top="0.75" bottom="0.5" header="0.3" footer="0.3"/>
  <pageSetup paperSize="5" scale="59" fitToHeight="0" orientation="landscape" r:id="rId1"/>
  <headerFooter>
    <oddHeader>&amp;C&amp;"-,Bold"&amp;14MEMPHIS-SHELBY COUNTY&amp;"-,Regular" &amp;"-,Bold"SCHOOLS (MSCS) 
2024-2025 CHEMICAL BID</oddHeader>
    <oddFooter>&amp;C&amp;P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21e4d31-b5cf-4980-aaea-4f4227a962c1" xsi:nil="true"/>
    <lcf76f155ced4ddcb4097134ff3c332f xmlns="11313e2c-b98a-4ede-9699-66782d074397">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C926EB5F1E054FADEF9254A0EAA121" ma:contentTypeVersion="17" ma:contentTypeDescription="Create a new document." ma:contentTypeScope="" ma:versionID="f77ce541eb3d4734b1ffde56bbe444c7">
  <xsd:schema xmlns:xsd="http://www.w3.org/2001/XMLSchema" xmlns:xs="http://www.w3.org/2001/XMLSchema" xmlns:p="http://schemas.microsoft.com/office/2006/metadata/properties" xmlns:ns1="http://schemas.microsoft.com/sharepoint/v3" xmlns:ns2="421e4d31-b5cf-4980-aaea-4f4227a962c1" xmlns:ns3="11313e2c-b98a-4ede-9699-66782d074397" targetNamespace="http://schemas.microsoft.com/office/2006/metadata/properties" ma:root="true" ma:fieldsID="d217eaa9f774958e6a5e677cf082953d" ns1:_="" ns2:_="" ns3:_="">
    <xsd:import namespace="http://schemas.microsoft.com/sharepoint/v3"/>
    <xsd:import namespace="421e4d31-b5cf-4980-aaea-4f4227a962c1"/>
    <xsd:import namespace="11313e2c-b98a-4ede-9699-66782d07439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element ref="ns3: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e4d31-b5cf-4980-aaea-4f4227a962c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bbdd219-8537-43ac-b581-28d6d4177b7e}" ma:internalName="TaxCatchAll" ma:showField="CatchAllData" ma:web="421e4d31-b5cf-4980-aaea-4f4227a962c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313e2c-b98a-4ede-9699-66782d07439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86eeb93-ab87-4643-9fb0-ebc481b02dc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BA77F1-5C77-461E-8249-0F9701E3C304}">
  <ds:schemaRefs>
    <ds:schemaRef ds:uri="http://schemas.microsoft.com/sharepoint/v3/contenttype/forms"/>
  </ds:schemaRefs>
</ds:datastoreItem>
</file>

<file path=customXml/itemProps2.xml><?xml version="1.0" encoding="utf-8"?>
<ds:datastoreItem xmlns:ds="http://schemas.openxmlformats.org/officeDocument/2006/customXml" ds:itemID="{0FF51174-35DB-4E18-BE98-39C616C73F6F}">
  <ds:schemaRefs>
    <ds:schemaRef ds:uri="http://schemas.microsoft.com/office/2006/metadata/properties"/>
    <ds:schemaRef ds:uri="http://schemas.microsoft.com/office/infopath/2007/PartnerControls"/>
    <ds:schemaRef ds:uri="421e4d31-b5cf-4980-aaea-4f4227a962c1"/>
    <ds:schemaRef ds:uri="11313e2c-b98a-4ede-9699-66782d074397"/>
    <ds:schemaRef ds:uri="http://schemas.microsoft.com/sharepoint/v3"/>
  </ds:schemaRefs>
</ds:datastoreItem>
</file>

<file path=customXml/itemProps3.xml><?xml version="1.0" encoding="utf-8"?>
<ds:datastoreItem xmlns:ds="http://schemas.openxmlformats.org/officeDocument/2006/customXml" ds:itemID="{967BA141-3C57-445E-812D-7F49C02F96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21e4d31-b5cf-4980-aaea-4f4227a962c1"/>
    <ds:schemaRef ds:uri="11313e2c-b98a-4ede-9699-66782d0743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SY2024-2025 Cafeteria Supplies</vt:lpstr>
      <vt:lpstr>SY 2024-2025 Chemicals</vt:lpstr>
      <vt:lpstr>'SY 2024-2025 Chemicals'!Print_Area</vt:lpstr>
      <vt:lpstr>'SY2024-2025 Cafeteria Supplies'!Print_Area</vt:lpstr>
      <vt:lpstr>'SY2024-2025 Cafeteria Supplies'!Print_Titles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WILLIAMSMD</dc:creator>
  <cp:keywords/>
  <dc:description/>
  <cp:lastModifiedBy>MATTHEW E SAUNDERS</cp:lastModifiedBy>
  <cp:revision/>
  <cp:lastPrinted>2024-05-31T19:57:13Z</cp:lastPrinted>
  <dcterms:created xsi:type="dcterms:W3CDTF">2014-04-21T20:38:30Z</dcterms:created>
  <dcterms:modified xsi:type="dcterms:W3CDTF">2024-06-21T20:57:33Z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0x0101007CC926EB5F1E054FADEF9254A0EAA121</vt:lpwstr>
  </property>
  <property fmtid="{D5CDD505-2E9C-101B-9397-08002B2CF9AE}" pid="3" name="MediaServiceImageTags">
    <vt:lpwstr/>
  </property>
</Properties>
</file>